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480" windowHeight="11640" tabRatio="703" activeTab="1"/>
  </bookViews>
  <sheets>
    <sheet name="Prijava ekip" sheetId="9" r:id="rId1"/>
    <sheet name="Rezultati" sheetId="12" r:id="rId2"/>
  </sheets>
  <definedNames>
    <definedName name="_xlnm._FilterDatabase" localSheetId="0" hidden="1">'Prijava ekip'!$H$1:$H$203</definedName>
    <definedName name="_xlnm._FilterDatabase" localSheetId="1" hidden="1">Rezultati!$J$1:$J$186</definedName>
  </definedNames>
  <calcPr calcId="145621"/>
</workbook>
</file>

<file path=xl/calcChain.xml><?xml version="1.0" encoding="utf-8"?>
<calcChain xmlns="http://schemas.openxmlformats.org/spreadsheetml/2006/main">
  <c r="J145" i="12" l="1"/>
  <c r="J166" i="12" l="1"/>
  <c r="J163" i="12"/>
  <c r="J160" i="12"/>
  <c r="J157" i="12"/>
  <c r="J154" i="12"/>
  <c r="J151" i="12"/>
  <c r="J148" i="12"/>
  <c r="J7" i="12"/>
  <c r="J142" i="12"/>
  <c r="J139" i="12"/>
  <c r="J136" i="12"/>
  <c r="J133" i="12"/>
  <c r="J130" i="12"/>
  <c r="J127" i="12"/>
  <c r="J124" i="12"/>
  <c r="J121" i="12"/>
  <c r="J118" i="12"/>
  <c r="J115" i="12"/>
  <c r="J112" i="12"/>
  <c r="J109" i="12"/>
  <c r="J106" i="12"/>
  <c r="J103" i="12"/>
  <c r="J100" i="12"/>
  <c r="J97" i="12"/>
  <c r="J94" i="12"/>
  <c r="J91" i="12"/>
  <c r="J88" i="12"/>
  <c r="J85" i="12"/>
  <c r="J82" i="12"/>
  <c r="J79" i="12"/>
  <c r="J76" i="12"/>
  <c r="J73" i="12"/>
  <c r="J70" i="12"/>
  <c r="J67" i="12"/>
  <c r="J64" i="12"/>
  <c r="J61" i="12"/>
  <c r="J58" i="12"/>
  <c r="J55" i="12"/>
  <c r="J52" i="12"/>
  <c r="J49" i="12"/>
  <c r="J46" i="12"/>
  <c r="J43" i="12"/>
  <c r="J40" i="12"/>
  <c r="J37" i="12"/>
  <c r="J34" i="12"/>
  <c r="J31" i="12"/>
  <c r="J28" i="12"/>
  <c r="J25" i="12"/>
  <c r="J22" i="12"/>
  <c r="J19" i="12"/>
  <c r="J16" i="12"/>
  <c r="J13" i="12"/>
  <c r="J10" i="12"/>
  <c r="J4" i="12"/>
  <c r="I199" i="9"/>
  <c r="I196" i="9"/>
  <c r="I193" i="9"/>
  <c r="I190" i="9"/>
  <c r="I187" i="9"/>
  <c r="I184" i="9"/>
  <c r="I181" i="9"/>
  <c r="I178" i="9"/>
  <c r="I175" i="9"/>
  <c r="I172" i="9"/>
  <c r="I169" i="9"/>
  <c r="I166" i="9"/>
  <c r="I136" i="9"/>
  <c r="I139" i="9"/>
  <c r="I142" i="9"/>
  <c r="I145" i="9"/>
  <c r="I148" i="9"/>
  <c r="I151" i="9"/>
  <c r="I154" i="9"/>
  <c r="I157" i="9"/>
  <c r="I160" i="9"/>
  <c r="I163" i="9"/>
  <c r="I97" i="9"/>
  <c r="I100" i="9"/>
  <c r="I103" i="9"/>
  <c r="I106" i="9"/>
  <c r="I109" i="9"/>
  <c r="I112" i="9"/>
  <c r="I115" i="9"/>
  <c r="I118" i="9"/>
  <c r="I121" i="9"/>
  <c r="I124" i="9"/>
  <c r="I127" i="9"/>
  <c r="I130" i="9"/>
  <c r="I133" i="9"/>
  <c r="I64" i="9"/>
  <c r="I67" i="9"/>
  <c r="I70" i="9"/>
  <c r="I73" i="9"/>
  <c r="I76" i="9"/>
  <c r="I79" i="9"/>
  <c r="I82" i="9"/>
  <c r="I85" i="9"/>
  <c r="I88" i="9"/>
  <c r="I91" i="9"/>
  <c r="I94" i="9"/>
  <c r="I43" i="9"/>
  <c r="I46" i="9"/>
  <c r="I49" i="9"/>
  <c r="I52" i="9"/>
  <c r="I55" i="9"/>
  <c r="I58" i="9"/>
  <c r="I61" i="9"/>
  <c r="I28" i="9"/>
  <c r="I31" i="9"/>
  <c r="I34" i="9"/>
  <c r="I37" i="9"/>
  <c r="I40" i="9"/>
  <c r="I7" i="9"/>
  <c r="I10" i="9"/>
  <c r="I13" i="9"/>
  <c r="I16" i="9"/>
  <c r="I19" i="9"/>
  <c r="I22" i="9"/>
  <c r="I25" i="9"/>
  <c r="I4" i="9"/>
</calcChain>
</file>

<file path=xl/sharedStrings.xml><?xml version="1.0" encoding="utf-8"?>
<sst xmlns="http://schemas.openxmlformats.org/spreadsheetml/2006/main" count="1245" uniqueCount="291">
  <si>
    <t>VRSTNI RED STRELJANJA</t>
  </si>
  <si>
    <t>DATUM STRELJANJA</t>
  </si>
  <si>
    <t>08.15</t>
  </si>
  <si>
    <t>09.00</t>
  </si>
  <si>
    <t>10.00</t>
  </si>
  <si>
    <t>11.00</t>
  </si>
  <si>
    <t>URA PRIIHOD NA PARKIRIŠČE V ZAGRADU</t>
  </si>
  <si>
    <t>REZULTATI POSAMEZNO</t>
  </si>
  <si>
    <t>REZULTAT EKIPE</t>
  </si>
  <si>
    <t>Ime ekipe</t>
  </si>
  <si>
    <t>Letnica rojstva</t>
  </si>
  <si>
    <t>Društvo</t>
  </si>
  <si>
    <t>12.00</t>
  </si>
  <si>
    <t>MESTO EKIPE</t>
  </si>
  <si>
    <t>GZS</t>
  </si>
  <si>
    <t>Ime in Priimek</t>
  </si>
  <si>
    <t xml:space="preserve"> IME in PRIIMEK</t>
  </si>
  <si>
    <t>ALJAŽ NOVAK</t>
  </si>
  <si>
    <t>BLAŽ NOVAK</t>
  </si>
  <si>
    <t>ALEŠ ARTIČ</t>
  </si>
  <si>
    <t>DOBOVEC 1</t>
  </si>
  <si>
    <t>GREGA POTOČNIK</t>
  </si>
  <si>
    <t>DAVOR PILDEK</t>
  </si>
  <si>
    <t>DOBOVEC 2</t>
  </si>
  <si>
    <t>STANKO ANTOLINC</t>
  </si>
  <si>
    <t>SLAVKO POTOČNIK</t>
  </si>
  <si>
    <t>ZVONKO VRAŽIČ</t>
  </si>
  <si>
    <t>DOBOVEC 3</t>
  </si>
  <si>
    <t>DOBOVEC 4</t>
  </si>
  <si>
    <t>MARJAN ŠOLMAN</t>
  </si>
  <si>
    <t>ROBERT KOTNIK</t>
  </si>
  <si>
    <t>PGD MESTINJE</t>
  </si>
  <si>
    <t>JURIJ KRUMPAK</t>
  </si>
  <si>
    <t>MATJAŽ MAHAJNC</t>
  </si>
  <si>
    <t>SG VESELJAKI 1</t>
  </si>
  <si>
    <t>JANEZ ŠTOLCER</t>
  </si>
  <si>
    <t>ALEKSANDER GRUBER</t>
  </si>
  <si>
    <t>GREGA BOROVNIK</t>
  </si>
  <si>
    <t>SG VESELJAKI 2</t>
  </si>
  <si>
    <t>MATIC ISAK</t>
  </si>
  <si>
    <t>MARTIN AUBERŠEK</t>
  </si>
  <si>
    <t>SEBASTJAN HIP</t>
  </si>
  <si>
    <t>FRANC BOŠNIK</t>
  </si>
  <si>
    <t>CIRIL GREŠOVNIK</t>
  </si>
  <si>
    <t>MARKO ŠTOLCER</t>
  </si>
  <si>
    <t>SG VESELJAKI 3</t>
  </si>
  <si>
    <t>GVIDO SKOK</t>
  </si>
  <si>
    <t>PRIMOŽ TAŠIČ</t>
  </si>
  <si>
    <t>URŠKA GROS</t>
  </si>
  <si>
    <t>ALL STAR TEAM</t>
  </si>
  <si>
    <t>FRANC LEBIČ</t>
  </si>
  <si>
    <t>MATJAŽ ŽGAJNER</t>
  </si>
  <si>
    <t>SAŠKA NERAT</t>
  </si>
  <si>
    <t>PGD VOJNIK</t>
  </si>
  <si>
    <t>SV. JURIJ 1</t>
  </si>
  <si>
    <t>ROK ŠTUPAR</t>
  </si>
  <si>
    <t>JANEZ HARTMAN</t>
  </si>
  <si>
    <t>JURIJ VENGUŠT</t>
  </si>
  <si>
    <t>RIFNIK 1</t>
  </si>
  <si>
    <t>MORIS</t>
  </si>
  <si>
    <t>TOMAŽ MAROLT</t>
  </si>
  <si>
    <t>IVAN JOHAN</t>
  </si>
  <si>
    <t>KLEMEN JOHAN</t>
  </si>
  <si>
    <t>SZS</t>
  </si>
  <si>
    <t>TMM</t>
  </si>
  <si>
    <t>MARKO PRŠA</t>
  </si>
  <si>
    <t>MILAN PRŠA</t>
  </si>
  <si>
    <t>TOMAŽ MAYER</t>
  </si>
  <si>
    <t>ALEŠ ČAKŠ</t>
  </si>
  <si>
    <t>BOŠTJAN GRIL</t>
  </si>
  <si>
    <t>JAN KOLMAN</t>
  </si>
  <si>
    <t>AMATERJI</t>
  </si>
  <si>
    <t>BIDRI</t>
  </si>
  <si>
    <t>ANDRAŽ SREBRE</t>
  </si>
  <si>
    <t>ANDREJ SREBRE</t>
  </si>
  <si>
    <t>FRANC ZORMAN</t>
  </si>
  <si>
    <t>ANTON KALŠEK</t>
  </si>
  <si>
    <t>MATJAŽ KOZOVINC</t>
  </si>
  <si>
    <t>DARKO BOHORČ</t>
  </si>
  <si>
    <t>SD CELJE</t>
  </si>
  <si>
    <t>UROŠ SKUBIC</t>
  </si>
  <si>
    <t>UROŠ CELESTINA</t>
  </si>
  <si>
    <t>ROBI LEVSTIK</t>
  </si>
  <si>
    <t>KISOVEC</t>
  </si>
  <si>
    <t>VVZS</t>
  </si>
  <si>
    <t>IVKO POLIČNIK</t>
  </si>
  <si>
    <t>TOMAŽ TROGAR</t>
  </si>
  <si>
    <t>ZVVSSZD - MOZIRJE 1</t>
  </si>
  <si>
    <t>ZVVSSZD - MOZIRJE 2</t>
  </si>
  <si>
    <t>EDO PORT</t>
  </si>
  <si>
    <t>ALOJZ HANŽEKOVIČ</t>
  </si>
  <si>
    <t>IVAN RIHTER</t>
  </si>
  <si>
    <t>ZPVDS</t>
  </si>
  <si>
    <t>BRANE FRANC GRADIŠNIK</t>
  </si>
  <si>
    <t>MIROSLAV PLANINC</t>
  </si>
  <si>
    <t>JOŽE PAVLIČ</t>
  </si>
  <si>
    <t>PVD SEVER CELJE 1</t>
  </si>
  <si>
    <t>STANE MALGAJ</t>
  </si>
  <si>
    <t>STANE IVANŠEK</t>
  </si>
  <si>
    <t>ROBERT OBLAK</t>
  </si>
  <si>
    <t>PVD SEVER CELJE 2</t>
  </si>
  <si>
    <t>ZSČ</t>
  </si>
  <si>
    <t>KRISTJAN GUČEK</t>
  </si>
  <si>
    <t>JAKOB TRBOVEC</t>
  </si>
  <si>
    <t>STANISLAV ARZENŠEK</t>
  </si>
  <si>
    <t>OZSČ ŠENTJUR 1</t>
  </si>
  <si>
    <t>OZSČ ŠENTJUR 2</t>
  </si>
  <si>
    <t>MARJAN GROSEK</t>
  </si>
  <si>
    <t>FILIP VREČKO</t>
  </si>
  <si>
    <t>PETER PADEŽNIK</t>
  </si>
  <si>
    <t>OZSČ ŠMARJE 1</t>
  </si>
  <si>
    <t>MIRKO KUNST</t>
  </si>
  <si>
    <t>VLADISLAV KUNST</t>
  </si>
  <si>
    <t>ALOJZ FRECE</t>
  </si>
  <si>
    <t>BRANKO SIVEC</t>
  </si>
  <si>
    <t>IVAN ARZENŠEK</t>
  </si>
  <si>
    <t>JOŽE DOMITROVIČ</t>
  </si>
  <si>
    <t>OZSČ ŠMARJE 2</t>
  </si>
  <si>
    <t>MARTIN METLIČAR</t>
  </si>
  <si>
    <t>BORIS BAJC</t>
  </si>
  <si>
    <t>IVAN ŠTEFANČIČ</t>
  </si>
  <si>
    <t>OZSČ ŠMARJE 3</t>
  </si>
  <si>
    <t>IVO ZAGOŽEN</t>
  </si>
  <si>
    <t>ZSČ VELENJE 1</t>
  </si>
  <si>
    <t>MATJAŽ KLEMENČIČ</t>
  </si>
  <si>
    <t>STOJAN KUKOVICA</t>
  </si>
  <si>
    <t>FRANJO ŽUČKO</t>
  </si>
  <si>
    <t>ZSČ VELENJE 2</t>
  </si>
  <si>
    <t>STOJAN KURI</t>
  </si>
  <si>
    <t>FRANC KAČIČNIK</t>
  </si>
  <si>
    <t>DRAGO ŠUMNIK</t>
  </si>
  <si>
    <t>ZVVS VELENJE 1</t>
  </si>
  <si>
    <t>ZVVS VELENJE 2</t>
  </si>
  <si>
    <t>VIKTOR SLATINEK</t>
  </si>
  <si>
    <t>MARTIN HUDALES</t>
  </si>
  <si>
    <t>MILAN HROVAT</t>
  </si>
  <si>
    <t>VRSTNI RED</t>
  </si>
  <si>
    <t>ZVONKO GORENŠEK</t>
  </si>
  <si>
    <t>NORBERT VRAČUN</t>
  </si>
  <si>
    <t>BRANKO BREŽNIK</t>
  </si>
  <si>
    <t>JANEZ VIDMAR</t>
  </si>
  <si>
    <t>SD VOJNIK 1</t>
  </si>
  <si>
    <t>SD VOJNIK 2</t>
  </si>
  <si>
    <t>IVANKA MESTEK</t>
  </si>
  <si>
    <t>GORAZD HAFNER</t>
  </si>
  <si>
    <t>BOGDAN KOVČAN</t>
  </si>
  <si>
    <t>SREČKO KREŽE</t>
  </si>
  <si>
    <t>OZSČ HRASTNIK 1</t>
  </si>
  <si>
    <t>OZSČ</t>
  </si>
  <si>
    <t>IVAN ZORE</t>
  </si>
  <si>
    <t>BRANKO ŠMIT</t>
  </si>
  <si>
    <t>LUDVIK ŽABKAR</t>
  </si>
  <si>
    <t>OZSČ HRASTNIK 2</t>
  </si>
  <si>
    <t>JANEZ KAVNIK</t>
  </si>
  <si>
    <t>BORIS GRIL</t>
  </si>
  <si>
    <t>DANI GRIL</t>
  </si>
  <si>
    <t>ŠKILAVCI</t>
  </si>
  <si>
    <t>PARTYZANI</t>
  </si>
  <si>
    <t>MARTIN LAHOVNIK</t>
  </si>
  <si>
    <t>ALEŠ HRASTEL</t>
  </si>
  <si>
    <t>TOMAŽ PARADIŽ</t>
  </si>
  <si>
    <t>NERMIN HUSIĆ</t>
  </si>
  <si>
    <t>VLADO LAZAR</t>
  </si>
  <si>
    <t>MARTIN MAYER</t>
  </si>
  <si>
    <t>PGD TEHARJE</t>
  </si>
  <si>
    <t>PGD ŠMARJE PRI JELŠAH</t>
  </si>
  <si>
    <t>DEJAN KOLAR</t>
  </si>
  <si>
    <t>BLAŽ LUPŠE</t>
  </si>
  <si>
    <t>MIHA GOBEC</t>
  </si>
  <si>
    <t>SIMON DOBERŠEK</t>
  </si>
  <si>
    <t>VRBNO</t>
  </si>
  <si>
    <t>RUDOLF DOBERŠEK</t>
  </si>
  <si>
    <t>MILAN VRBAJAC</t>
  </si>
  <si>
    <t>PGD</t>
  </si>
  <si>
    <t>PGD ZAGRAD PEČOVNIK 1</t>
  </si>
  <si>
    <t>UROŠ SKALE</t>
  </si>
  <si>
    <t>BOJAN ČAKŠ</t>
  </si>
  <si>
    <t>PRIMOŽ KOZOVINC</t>
  </si>
  <si>
    <t>BOŠTJAN ANDREJ</t>
  </si>
  <si>
    <t>UROŠ ČANŽEK</t>
  </si>
  <si>
    <t>SAŠO FARČNIK</t>
  </si>
  <si>
    <t>PGD ZAGRAD PEČOVNIK 2</t>
  </si>
  <si>
    <t>PGD ZAGRAD PEČOVNIK 3</t>
  </si>
  <si>
    <t>TOMAŽ BELEJ</t>
  </si>
  <si>
    <t>IGOR FELICIJAN</t>
  </si>
  <si>
    <t>DENIS ŠARLAH</t>
  </si>
  <si>
    <t>ZSČ TRBOVLJE I</t>
  </si>
  <si>
    <t>ROBERT BREČKO</t>
  </si>
  <si>
    <t>MARKO VINDER</t>
  </si>
  <si>
    <t>IGOR VERDEV</t>
  </si>
  <si>
    <t>ROK RUPNIK</t>
  </si>
  <si>
    <t>JASMIN DEDIĆ</t>
  </si>
  <si>
    <t>DUŠAN MLINAR</t>
  </si>
  <si>
    <t>ZSČ TRBOVLJE II</t>
  </si>
  <si>
    <t>ZSČ TRBOVLJE III</t>
  </si>
  <si>
    <t>FRANCI VOLMUNT</t>
  </si>
  <si>
    <t>SLAVKO LOVŠE</t>
  </si>
  <si>
    <t>OSTOJA ŽUJIĆ</t>
  </si>
  <si>
    <t>ŽAN JAVORNIK</t>
  </si>
  <si>
    <t>ŠPELA JAVORNIK</t>
  </si>
  <si>
    <t>JURE NOVAK</t>
  </si>
  <si>
    <t>VSO</t>
  </si>
  <si>
    <t>VSO LAŠKO MLADINA</t>
  </si>
  <si>
    <t>SREČKO JAVORNIK</t>
  </si>
  <si>
    <t>JOŽEF SEIDL</t>
  </si>
  <si>
    <t>VSO LAŠKO</t>
  </si>
  <si>
    <t>OZVVS</t>
  </si>
  <si>
    <t>OZVVS ŠOŠTANJ I</t>
  </si>
  <si>
    <t>ROBERT BOROVNIK</t>
  </si>
  <si>
    <t>FRANC OŠTIR</t>
  </si>
  <si>
    <t>ROBERT RUTNIK</t>
  </si>
  <si>
    <t>JOŽE ČANČ</t>
  </si>
  <si>
    <t>MIRKO STANE GLAŽAR</t>
  </si>
  <si>
    <t>LEON STROPNIK</t>
  </si>
  <si>
    <t>OZVVS ŠOŠTANJ II</t>
  </si>
  <si>
    <t>OZSČ LAŠKO -  I</t>
  </si>
  <si>
    <t>ZLATKO TRAVNER</t>
  </si>
  <si>
    <t>ALOJZ ŠKORJANC</t>
  </si>
  <si>
    <t>ŽELJKO IVAČIČ</t>
  </si>
  <si>
    <t>OZSČ LAŠKO – LEVI BREG</t>
  </si>
  <si>
    <t>SEVERIN JEZERNIK</t>
  </si>
  <si>
    <t>ALEŠ BOJC</t>
  </si>
  <si>
    <t>JANEZ BERKOPEC</t>
  </si>
  <si>
    <r>
      <t>OZSČ LAŠKO – RIMSKE</t>
    </r>
    <r>
      <rPr>
        <sz val="8"/>
        <rFont val="Arial"/>
        <family val="2"/>
        <charset val="238"/>
      </rPr>
      <t xml:space="preserve"> TOPLICE</t>
    </r>
  </si>
  <si>
    <t>ROMAN DORNIK</t>
  </si>
  <si>
    <t>MARJAN OMAHNA</t>
  </si>
  <si>
    <t>ANDREJ MLAKAR</t>
  </si>
  <si>
    <t>OZSČ LAŠKO -  PODODBOR VELENJE</t>
  </si>
  <si>
    <t>ZDENKO ZAJC</t>
  </si>
  <si>
    <t>FRANJO MAJHEN</t>
  </si>
  <si>
    <t>OZSČ LAŠKO – DESNI BREG</t>
  </si>
  <si>
    <t>MILAN GOLOB</t>
  </si>
  <si>
    <t>JERNEJ ŠIPEK</t>
  </si>
  <si>
    <t>JURE PRISTOVNIK</t>
  </si>
  <si>
    <t>MILOJKA GORIŠEK</t>
  </si>
  <si>
    <t>OZSČ LAŠKO – JURKLOŠTER</t>
  </si>
  <si>
    <t>JOŽE VRHOVŠEK</t>
  </si>
  <si>
    <t>MILAN SEVNŠEK</t>
  </si>
  <si>
    <t>JOŽE KRAJNC</t>
  </si>
  <si>
    <t>OZSČ LAŠKO -  II</t>
  </si>
  <si>
    <t>DRAGO ZUPANC</t>
  </si>
  <si>
    <t>IVAN VUDRAG</t>
  </si>
  <si>
    <t>OZSČ LAŠKO – LEVI BREG II</t>
  </si>
  <si>
    <t>JURIJ KOCMAN</t>
  </si>
  <si>
    <t>ROBERT LORBEK</t>
  </si>
  <si>
    <t>JOŠKO KRANJC</t>
  </si>
  <si>
    <t>MARJAN ČOKELC</t>
  </si>
  <si>
    <t>KONRAD ZEMLJIČ</t>
  </si>
  <si>
    <t>OZSČ LAŠKO - RAZNO</t>
  </si>
  <si>
    <t>OZVVS  CELJE  I.</t>
  </si>
  <si>
    <t>JOŽE  JERAM</t>
  </si>
  <si>
    <t>MARJAN  ZDOVC</t>
  </si>
  <si>
    <t>SLAVKO  FRECE</t>
  </si>
  <si>
    <t>OZVVS  CELJE  II.</t>
  </si>
  <si>
    <t>CVETO  ŽGAJNER</t>
  </si>
  <si>
    <t>DRAGO  GUČEK</t>
  </si>
  <si>
    <t>VINKO  PESJAK</t>
  </si>
  <si>
    <t>27. 3.</t>
  </si>
  <si>
    <t>28. 3.</t>
  </si>
  <si>
    <t>JOŽE MANSUTTI</t>
  </si>
  <si>
    <t>ROMAN NOVAK</t>
  </si>
  <si>
    <t>GREGOR ISKRAČ</t>
  </si>
  <si>
    <t>OPERATIVCI 1</t>
  </si>
  <si>
    <t>DUŠAN OBREZ</t>
  </si>
  <si>
    <t>ANDREJ DRAČ</t>
  </si>
  <si>
    <t>ANDREJ KAUČIČ</t>
  </si>
  <si>
    <t>OPERTIVCI 2</t>
  </si>
  <si>
    <t>KLEMEN FRECE</t>
  </si>
  <si>
    <t>MATEJ KOLAR</t>
  </si>
  <si>
    <t>FRANCI SINKOVIČ</t>
  </si>
  <si>
    <t>BUČE 1</t>
  </si>
  <si>
    <t>KRISTIJAN KAJBA</t>
  </si>
  <si>
    <t>BLAŽ BAH</t>
  </si>
  <si>
    <t>BUČE 2</t>
  </si>
  <si>
    <t>DATUM</t>
  </si>
  <si>
    <t>izmena</t>
  </si>
  <si>
    <t>VIZJAK GAŠPER</t>
  </si>
  <si>
    <t>STANISLAV ANTOLINC</t>
  </si>
  <si>
    <t>KUKOVICA STOJAN</t>
  </si>
  <si>
    <t>ŽUČKO FRANJO</t>
  </si>
  <si>
    <t>KOLENC ANDREJ</t>
  </si>
  <si>
    <t>ADRIANA KOŠENINA</t>
  </si>
  <si>
    <t>JURKLOŠTER 2</t>
  </si>
  <si>
    <t>ANDREJ BUKOVIČ</t>
  </si>
  <si>
    <t>FRANC KOZMUS</t>
  </si>
  <si>
    <t>MILAN GUČEK</t>
  </si>
  <si>
    <t xml:space="preserve">OZSČ LAŠKO </t>
  </si>
  <si>
    <t>ALOJZ ZAVŠEK</t>
  </si>
  <si>
    <t>ZOREC ZVONKO</t>
  </si>
  <si>
    <t>DANIEL JOŠT</t>
  </si>
  <si>
    <t>DUŠAN BIZJAK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</si>
</sst>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6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3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top" wrapText="1"/>
    </xf>
    <xf numFmtId="1" fontId="1" fillId="4" borderId="4" xfId="0" applyNumberFormat="1" applyFont="1" applyFill="1" applyBorder="1" applyAlignment="1">
      <alignment horizontal="center" vertical="top" wrapText="1"/>
    </xf>
    <xf numFmtId="1" fontId="1" fillId="4" borderId="10" xfId="0" applyNumberFormat="1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14" fontId="1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top" wrapText="1"/>
    </xf>
    <xf numFmtId="0" fontId="0" fillId="2" borderId="0" xfId="0" applyFill="1"/>
    <xf numFmtId="0" fontId="0" fillId="0" borderId="5" xfId="0" applyBorder="1"/>
    <xf numFmtId="0" fontId="7" fillId="4" borderId="13" xfId="0" applyFont="1" applyFill="1" applyBorder="1" applyAlignment="1">
      <alignment horizontal="center" vertical="center"/>
    </xf>
    <xf numFmtId="14" fontId="0" fillId="4" borderId="5" xfId="0" applyNumberFormat="1" applyFill="1" applyBorder="1"/>
    <xf numFmtId="0" fontId="7" fillId="4" borderId="1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top" wrapText="1"/>
    </xf>
    <xf numFmtId="0" fontId="0" fillId="4" borderId="5" xfId="0" applyFill="1" applyBorder="1"/>
    <xf numFmtId="0" fontId="7" fillId="4" borderId="15" xfId="0" applyFont="1" applyFill="1" applyBorder="1" applyAlignment="1">
      <alignment horizontal="center" vertical="center"/>
    </xf>
    <xf numFmtId="14" fontId="1" fillId="4" borderId="7" xfId="0" applyNumberFormat="1" applyFont="1" applyFill="1" applyBorder="1" applyAlignment="1">
      <alignment horizontal="center" vertical="top" wrapText="1"/>
    </xf>
    <xf numFmtId="14" fontId="1" fillId="4" borderId="10" xfId="0" applyNumberFormat="1" applyFont="1" applyFill="1" applyBorder="1" applyAlignment="1">
      <alignment horizontal="center" vertical="top" wrapText="1"/>
    </xf>
    <xf numFmtId="1" fontId="1" fillId="4" borderId="12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 vertical="top" wrapText="1"/>
    </xf>
    <xf numFmtId="1" fontId="1" fillId="4" borderId="9" xfId="0" applyNumberFormat="1" applyFont="1" applyFill="1" applyBorder="1" applyAlignment="1">
      <alignment horizontal="center" vertical="top" wrapText="1"/>
    </xf>
    <xf numFmtId="1" fontId="1" fillId="4" borderId="11" xfId="0" applyNumberFormat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1" fontId="5" fillId="5" borderId="4" xfId="0" applyNumberFormat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6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0" fillId="0" borderId="17" xfId="0" applyBorder="1"/>
    <xf numFmtId="0" fontId="12" fillId="7" borderId="18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/>
    </xf>
    <xf numFmtId="0" fontId="13" fillId="7" borderId="18" xfId="0" applyFont="1" applyFill="1" applyBorder="1"/>
    <xf numFmtId="0" fontId="12" fillId="7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5" fillId="4" borderId="4" xfId="0" applyFont="1" applyFill="1" applyBorder="1" applyAlignment="1">
      <alignment horizontal="center" vertical="top" wrapText="1"/>
    </xf>
    <xf numFmtId="1" fontId="5" fillId="4" borderId="4" xfId="0" applyNumberFormat="1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center"/>
    </xf>
    <xf numFmtId="14" fontId="0" fillId="4" borderId="4" xfId="0" applyNumberFormat="1" applyFill="1" applyBorder="1"/>
    <xf numFmtId="0" fontId="5" fillId="0" borderId="21" xfId="0" applyFont="1" applyBorder="1"/>
    <xf numFmtId="0" fontId="0" fillId="4" borderId="4" xfId="0" applyFill="1" applyBorder="1"/>
    <xf numFmtId="0" fontId="7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22" xfId="0" applyBorder="1"/>
    <xf numFmtId="0" fontId="4" fillId="0" borderId="23" xfId="0" applyFont="1" applyBorder="1"/>
    <xf numFmtId="0" fontId="5" fillId="0" borderId="23" xfId="0" applyFont="1" applyBorder="1" applyAlignment="1">
      <alignment horizontal="left"/>
    </xf>
    <xf numFmtId="0" fontId="5" fillId="0" borderId="23" xfId="0" applyFont="1" applyBorder="1"/>
    <xf numFmtId="0" fontId="0" fillId="0" borderId="23" xfId="0" applyBorder="1"/>
    <xf numFmtId="0" fontId="0" fillId="0" borderId="24" xfId="0" applyBorder="1"/>
    <xf numFmtId="0" fontId="7" fillId="8" borderId="4" xfId="0" applyFont="1" applyFill="1" applyBorder="1" applyAlignment="1">
      <alignment horizontal="center" vertical="center"/>
    </xf>
    <xf numFmtId="0" fontId="0" fillId="8" borderId="4" xfId="0" applyFill="1" applyBorder="1"/>
    <xf numFmtId="0" fontId="7" fillId="8" borderId="4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14" fontId="5" fillId="8" borderId="4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0" fillId="6" borderId="4" xfId="0" applyFill="1" applyBorder="1"/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top" wrapText="1"/>
    </xf>
    <xf numFmtId="1" fontId="5" fillId="10" borderId="4" xfId="0" applyNumberFormat="1" applyFont="1" applyFill="1" applyBorder="1" applyAlignment="1">
      <alignment horizontal="center" vertical="top" wrapText="1"/>
    </xf>
    <xf numFmtId="0" fontId="5" fillId="10" borderId="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 wrapText="1"/>
    </xf>
    <xf numFmtId="14" fontId="5" fillId="10" borderId="4" xfId="0" applyNumberFormat="1" applyFont="1" applyFill="1" applyBorder="1" applyAlignment="1">
      <alignment horizontal="center" vertical="top" wrapText="1"/>
    </xf>
    <xf numFmtId="0" fontId="0" fillId="0" borderId="5" xfId="0" applyFill="1" applyBorder="1"/>
    <xf numFmtId="0" fontId="0" fillId="10" borderId="5" xfId="0" applyFill="1" applyBorder="1"/>
    <xf numFmtId="0" fontId="7" fillId="10" borderId="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 vertical="top" wrapText="1"/>
    </xf>
    <xf numFmtId="0" fontId="5" fillId="10" borderId="4" xfId="0" applyFont="1" applyFill="1" applyBorder="1" applyAlignment="1">
      <alignment horizontal="center" vertical="center"/>
    </xf>
    <xf numFmtId="14" fontId="5" fillId="10" borderId="4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10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top" wrapText="1"/>
    </xf>
    <xf numFmtId="1" fontId="1" fillId="3" borderId="9" xfId="0" applyNumberFormat="1" applyFont="1" applyFill="1" applyBorder="1" applyAlignment="1">
      <alignment horizontal="center" vertical="top" wrapText="1"/>
    </xf>
    <xf numFmtId="1" fontId="1" fillId="3" borderId="11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/>
    </xf>
    <xf numFmtId="14" fontId="4" fillId="3" borderId="0" xfId="0" applyNumberFormat="1" applyFont="1" applyFill="1"/>
    <xf numFmtId="0" fontId="7" fillId="9" borderId="1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top" wrapText="1"/>
    </xf>
    <xf numFmtId="0" fontId="7" fillId="8" borderId="12" xfId="0" applyFont="1" applyFill="1" applyBorder="1" applyAlignment="1">
      <alignment horizontal="center" vertical="top" wrapText="1"/>
    </xf>
    <xf numFmtId="0" fontId="5" fillId="8" borderId="12" xfId="0" applyFont="1" applyFill="1" applyBorder="1" applyAlignment="1">
      <alignment horizontal="center" vertical="center" wrapText="1"/>
    </xf>
    <xf numFmtId="14" fontId="5" fillId="8" borderId="12" xfId="0" applyNumberFormat="1" applyFont="1" applyFill="1" applyBorder="1" applyAlignment="1">
      <alignment horizontal="center" vertical="top" wrapText="1"/>
    </xf>
    <xf numFmtId="0" fontId="5" fillId="8" borderId="12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 vertical="center"/>
    </xf>
    <xf numFmtId="0" fontId="11" fillId="8" borderId="12" xfId="0" applyFont="1" applyFill="1" applyBorder="1"/>
    <xf numFmtId="0" fontId="11" fillId="0" borderId="36" xfId="0" applyFont="1" applyBorder="1"/>
    <xf numFmtId="0" fontId="7" fillId="0" borderId="37" xfId="0" applyFont="1" applyFill="1" applyBorder="1" applyAlignment="1">
      <alignment horizontal="center" vertical="top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 vertical="center"/>
    </xf>
    <xf numFmtId="0" fontId="0" fillId="4" borderId="37" xfId="0" applyFill="1" applyBorder="1"/>
    <xf numFmtId="0" fontId="5" fillId="0" borderId="38" xfId="0" applyFont="1" applyBorder="1"/>
    <xf numFmtId="1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5" fillId="11" borderId="4" xfId="0" applyFont="1" applyFill="1" applyBorder="1" applyAlignment="1">
      <alignment horizontal="center" vertical="top" wrapText="1"/>
    </xf>
    <xf numFmtId="1" fontId="5" fillId="11" borderId="4" xfId="0" applyNumberFormat="1" applyFont="1" applyFill="1" applyBorder="1" applyAlignment="1">
      <alignment horizontal="center" vertical="top" wrapText="1"/>
    </xf>
    <xf numFmtId="0" fontId="5" fillId="11" borderId="4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top" wrapText="1"/>
    </xf>
    <xf numFmtId="0" fontId="5" fillId="11" borderId="4" xfId="0" applyFont="1" applyFill="1" applyBorder="1" applyAlignment="1">
      <alignment horizontal="center" vertical="center" wrapText="1"/>
    </xf>
    <xf numFmtId="14" fontId="5" fillId="11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27" xfId="0" applyFont="1" applyFill="1" applyBorder="1" applyAlignment="1">
      <alignment horizontal="center" vertical="center"/>
    </xf>
    <xf numFmtId="0" fontId="7" fillId="12" borderId="28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27" xfId="0" applyFont="1" applyFill="1" applyBorder="1" applyAlignment="1">
      <alignment horizontal="center" vertical="center"/>
    </xf>
    <xf numFmtId="0" fontId="7" fillId="10" borderId="2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/>
    </xf>
    <xf numFmtId="0" fontId="5" fillId="10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  <protection hidden="1"/>
    </xf>
    <xf numFmtId="0" fontId="7" fillId="10" borderId="27" xfId="0" applyFont="1" applyFill="1" applyBorder="1" applyAlignment="1" applyProtection="1">
      <alignment horizontal="center" vertical="center"/>
      <protection hidden="1"/>
    </xf>
    <xf numFmtId="0" fontId="7" fillId="10" borderId="28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10" borderId="33" xfId="0" applyFont="1" applyFill="1" applyBorder="1" applyAlignment="1">
      <alignment horizontal="center" vertical="center" wrapText="1"/>
    </xf>
    <xf numFmtId="0" fontId="6" fillId="10" borderId="34" xfId="0" applyFont="1" applyFill="1" applyBorder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FF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"/>
  <sheetViews>
    <sheetView topLeftCell="A103" zoomScaleNormal="100" workbookViewId="0">
      <selection activeCell="B163" sqref="B163:I165"/>
    </sheetView>
  </sheetViews>
  <sheetFormatPr defaultRowHeight="12.75" x14ac:dyDescent="0.2"/>
  <cols>
    <col min="2" max="2" width="28.85546875" style="3" customWidth="1"/>
    <col min="3" max="3" width="9.42578125" style="56" customWidth="1"/>
    <col min="4" max="4" width="18" style="56" customWidth="1"/>
    <col min="5" max="5" width="23.28515625" style="57" customWidth="1"/>
    <col min="6" max="6" width="14.140625" style="57" customWidth="1"/>
    <col min="7" max="7" width="11.28515625" style="57" customWidth="1"/>
    <col min="8" max="8" width="21.140625" bestFit="1" customWidth="1"/>
    <col min="9" max="9" width="14.7109375" bestFit="1" customWidth="1"/>
    <col min="10" max="10" width="12" bestFit="1" customWidth="1"/>
    <col min="11" max="11" width="11" customWidth="1"/>
    <col min="12" max="12" width="6.85546875" bestFit="1" customWidth="1"/>
  </cols>
  <sheetData>
    <row r="1" spans="1:12" ht="0.75" customHeight="1" thickBot="1" x14ac:dyDescent="0.25">
      <c r="B1" s="60"/>
      <c r="C1" s="61"/>
      <c r="D1" s="61"/>
      <c r="E1" s="62"/>
      <c r="F1" s="62"/>
      <c r="G1" s="62"/>
    </row>
    <row r="2" spans="1:12" ht="13.5" hidden="1" thickBot="1" x14ac:dyDescent="0.25"/>
    <row r="3" spans="1:12" ht="24.75" thickTop="1" x14ac:dyDescent="0.2">
      <c r="A3" s="63"/>
      <c r="B3" s="64" t="s">
        <v>16</v>
      </c>
      <c r="C3" s="64" t="s">
        <v>10</v>
      </c>
      <c r="D3" s="64" t="s">
        <v>11</v>
      </c>
      <c r="E3" s="64" t="s">
        <v>9</v>
      </c>
      <c r="F3" s="64" t="s">
        <v>136</v>
      </c>
      <c r="G3" s="64" t="s">
        <v>275</v>
      </c>
      <c r="H3" s="65" t="s">
        <v>7</v>
      </c>
      <c r="I3" s="65" t="s">
        <v>8</v>
      </c>
      <c r="J3" s="65" t="s">
        <v>13</v>
      </c>
      <c r="K3" s="66"/>
      <c r="L3" s="67" t="s">
        <v>274</v>
      </c>
    </row>
    <row r="4" spans="1:12" ht="12.75" customHeight="1" x14ac:dyDescent="0.2">
      <c r="A4" s="68">
        <v>1</v>
      </c>
      <c r="B4" s="69" t="s">
        <v>153</v>
      </c>
      <c r="C4" s="70">
        <v>1970</v>
      </c>
      <c r="D4" s="70" t="s">
        <v>14</v>
      </c>
      <c r="E4" s="59" t="s">
        <v>156</v>
      </c>
      <c r="F4" s="59">
        <v>1</v>
      </c>
      <c r="G4" s="59">
        <v>1</v>
      </c>
      <c r="H4" s="71">
        <v>35</v>
      </c>
      <c r="I4" s="172">
        <f>SUM(H4:H6)</f>
        <v>138</v>
      </c>
      <c r="J4" s="172"/>
      <c r="K4" s="72"/>
      <c r="L4" s="73" t="s">
        <v>257</v>
      </c>
    </row>
    <row r="5" spans="1:12" ht="12.75" customHeight="1" x14ac:dyDescent="0.2">
      <c r="A5" s="68">
        <v>2</v>
      </c>
      <c r="B5" s="69" t="s">
        <v>154</v>
      </c>
      <c r="C5" s="70">
        <v>1972</v>
      </c>
      <c r="D5" s="70" t="s">
        <v>14</v>
      </c>
      <c r="E5" s="59"/>
      <c r="F5" s="59">
        <v>1</v>
      </c>
      <c r="G5" s="59">
        <v>1</v>
      </c>
      <c r="H5" s="71">
        <v>40</v>
      </c>
      <c r="I5" s="172"/>
      <c r="J5" s="172"/>
      <c r="K5" s="74"/>
      <c r="L5" s="73" t="s">
        <v>257</v>
      </c>
    </row>
    <row r="6" spans="1:12" ht="13.5" customHeight="1" x14ac:dyDescent="0.2">
      <c r="A6" s="68">
        <v>3</v>
      </c>
      <c r="B6" s="69" t="s">
        <v>155</v>
      </c>
      <c r="C6" s="70">
        <v>1974</v>
      </c>
      <c r="D6" s="70" t="s">
        <v>14</v>
      </c>
      <c r="E6" s="59"/>
      <c r="F6" s="59">
        <v>1</v>
      </c>
      <c r="G6" s="59">
        <v>1</v>
      </c>
      <c r="H6" s="71">
        <v>63</v>
      </c>
      <c r="I6" s="172"/>
      <c r="J6" s="172"/>
      <c r="K6" s="74"/>
      <c r="L6" s="73" t="s">
        <v>257</v>
      </c>
    </row>
    <row r="7" spans="1:12" ht="12.75" customHeight="1" x14ac:dyDescent="0.2">
      <c r="A7" s="68">
        <v>4</v>
      </c>
      <c r="B7" s="83" t="s">
        <v>139</v>
      </c>
      <c r="C7" s="76">
        <v>1959</v>
      </c>
      <c r="D7" s="77" t="s">
        <v>84</v>
      </c>
      <c r="E7" s="58" t="s">
        <v>141</v>
      </c>
      <c r="F7" s="58">
        <v>2</v>
      </c>
      <c r="G7" s="58">
        <v>3</v>
      </c>
      <c r="H7" s="100">
        <v>61</v>
      </c>
      <c r="I7" s="173">
        <f>SUM(H7:H9)</f>
        <v>146</v>
      </c>
      <c r="J7" s="173"/>
      <c r="K7" s="101"/>
      <c r="L7" s="73" t="s">
        <v>257</v>
      </c>
    </row>
    <row r="8" spans="1:12" ht="12.75" customHeight="1" x14ac:dyDescent="0.2">
      <c r="A8" s="68">
        <v>5</v>
      </c>
      <c r="B8" s="105" t="s">
        <v>137</v>
      </c>
      <c r="C8" s="76">
        <v>1966</v>
      </c>
      <c r="D8" s="77" t="s">
        <v>84</v>
      </c>
      <c r="E8" s="58"/>
      <c r="F8" s="58">
        <v>2</v>
      </c>
      <c r="G8" s="58">
        <v>3</v>
      </c>
      <c r="H8" s="100">
        <v>23</v>
      </c>
      <c r="I8" s="173"/>
      <c r="J8" s="173"/>
      <c r="K8" s="101"/>
      <c r="L8" s="73" t="s">
        <v>257</v>
      </c>
    </row>
    <row r="9" spans="1:12" ht="13.5" customHeight="1" x14ac:dyDescent="0.2">
      <c r="A9" s="68">
        <v>6</v>
      </c>
      <c r="B9" s="105" t="s">
        <v>138</v>
      </c>
      <c r="C9" s="76">
        <v>1974</v>
      </c>
      <c r="D9" s="77" t="s">
        <v>84</v>
      </c>
      <c r="E9" s="58"/>
      <c r="F9" s="58">
        <v>2</v>
      </c>
      <c r="G9" s="58">
        <v>3</v>
      </c>
      <c r="H9" s="100">
        <v>62</v>
      </c>
      <c r="I9" s="173"/>
      <c r="J9" s="173"/>
      <c r="K9" s="101"/>
      <c r="L9" s="73" t="s">
        <v>257</v>
      </c>
    </row>
    <row r="10" spans="1:12" ht="12.75" customHeight="1" x14ac:dyDescent="0.2">
      <c r="A10" s="68">
        <v>7</v>
      </c>
      <c r="B10" s="78" t="s">
        <v>75</v>
      </c>
      <c r="C10" s="69">
        <v>1957</v>
      </c>
      <c r="D10" s="79" t="s">
        <v>63</v>
      </c>
      <c r="E10" s="78" t="s">
        <v>72</v>
      </c>
      <c r="F10" s="78">
        <v>3</v>
      </c>
      <c r="G10" s="78">
        <v>1</v>
      </c>
      <c r="H10" s="108">
        <v>82</v>
      </c>
      <c r="I10" s="171">
        <f>SUM(H10:H12)</f>
        <v>212</v>
      </c>
      <c r="J10" s="172"/>
      <c r="K10" s="74"/>
      <c r="L10" s="73" t="s">
        <v>257</v>
      </c>
    </row>
    <row r="11" spans="1:12" ht="12.75" customHeight="1" x14ac:dyDescent="0.2">
      <c r="A11" s="68">
        <v>8</v>
      </c>
      <c r="B11" s="78" t="s">
        <v>74</v>
      </c>
      <c r="C11" s="69">
        <v>1975</v>
      </c>
      <c r="D11" s="79" t="s">
        <v>63</v>
      </c>
      <c r="E11" s="78"/>
      <c r="F11" s="78">
        <v>3</v>
      </c>
      <c r="G11" s="78">
        <v>1</v>
      </c>
      <c r="H11" s="71">
        <v>69</v>
      </c>
      <c r="I11" s="171"/>
      <c r="J11" s="172"/>
      <c r="K11" s="74"/>
      <c r="L11" s="73" t="s">
        <v>257</v>
      </c>
    </row>
    <row r="12" spans="1:12" ht="13.5" customHeight="1" x14ac:dyDescent="0.2">
      <c r="A12" s="68">
        <v>9</v>
      </c>
      <c r="B12" s="78" t="s">
        <v>73</v>
      </c>
      <c r="C12" s="69">
        <v>1998</v>
      </c>
      <c r="D12" s="79" t="s">
        <v>63</v>
      </c>
      <c r="E12" s="78"/>
      <c r="F12" s="78">
        <v>3</v>
      </c>
      <c r="G12" s="78">
        <v>1</v>
      </c>
      <c r="H12" s="71">
        <v>61</v>
      </c>
      <c r="I12" s="171"/>
      <c r="J12" s="172"/>
      <c r="K12" s="74"/>
      <c r="L12" s="73" t="s">
        <v>257</v>
      </c>
    </row>
    <row r="13" spans="1:12" ht="12.75" customHeight="1" x14ac:dyDescent="0.2">
      <c r="A13" s="68">
        <v>10</v>
      </c>
      <c r="B13" s="105" t="s">
        <v>144</v>
      </c>
      <c r="C13" s="76">
        <v>1968</v>
      </c>
      <c r="D13" s="77" t="s">
        <v>148</v>
      </c>
      <c r="E13" s="58" t="s">
        <v>147</v>
      </c>
      <c r="F13" s="58">
        <v>4</v>
      </c>
      <c r="G13" s="58">
        <v>2</v>
      </c>
      <c r="H13" s="100">
        <v>26</v>
      </c>
      <c r="I13" s="173">
        <f>SUM(H13:H15)</f>
        <v>174</v>
      </c>
      <c r="J13" s="173"/>
      <c r="K13" s="101"/>
      <c r="L13" s="73" t="s">
        <v>257</v>
      </c>
    </row>
    <row r="14" spans="1:12" ht="12.75" customHeight="1" x14ac:dyDescent="0.2">
      <c r="A14" s="68">
        <v>11</v>
      </c>
      <c r="B14" s="105" t="s">
        <v>145</v>
      </c>
      <c r="C14" s="76">
        <v>1972</v>
      </c>
      <c r="D14" s="77" t="s">
        <v>148</v>
      </c>
      <c r="E14" s="58"/>
      <c r="F14" s="58">
        <v>4</v>
      </c>
      <c r="G14" s="58">
        <v>2</v>
      </c>
      <c r="H14" s="100">
        <v>74</v>
      </c>
      <c r="I14" s="173"/>
      <c r="J14" s="173"/>
      <c r="K14" s="101"/>
      <c r="L14" s="73" t="s">
        <v>257</v>
      </c>
    </row>
    <row r="15" spans="1:12" ht="13.5" customHeight="1" x14ac:dyDescent="0.2">
      <c r="A15" s="68">
        <v>12</v>
      </c>
      <c r="B15" s="105" t="s">
        <v>146</v>
      </c>
      <c r="C15" s="76">
        <v>1958</v>
      </c>
      <c r="D15" s="77" t="s">
        <v>148</v>
      </c>
      <c r="E15" s="58"/>
      <c r="F15" s="58">
        <v>4</v>
      </c>
      <c r="G15" s="58">
        <v>2</v>
      </c>
      <c r="H15" s="100">
        <v>74</v>
      </c>
      <c r="I15" s="173"/>
      <c r="J15" s="173"/>
      <c r="K15" s="101"/>
      <c r="L15" s="73" t="s">
        <v>257</v>
      </c>
    </row>
    <row r="16" spans="1:12" ht="12.75" customHeight="1" x14ac:dyDescent="0.2">
      <c r="A16" s="68">
        <v>13</v>
      </c>
      <c r="B16" s="83" t="s">
        <v>93</v>
      </c>
      <c r="C16" s="81">
        <v>1952</v>
      </c>
      <c r="D16" s="82" t="s">
        <v>92</v>
      </c>
      <c r="E16" s="14" t="s">
        <v>96</v>
      </c>
      <c r="F16" s="14">
        <v>5</v>
      </c>
      <c r="G16" s="14">
        <v>2</v>
      </c>
      <c r="H16" s="71">
        <v>64</v>
      </c>
      <c r="I16" s="172">
        <f>SUM(H16:H18)</f>
        <v>109</v>
      </c>
      <c r="J16" s="172"/>
      <c r="K16" s="74"/>
      <c r="L16" s="73" t="s">
        <v>257</v>
      </c>
    </row>
    <row r="17" spans="1:12" ht="12.75" customHeight="1" x14ac:dyDescent="0.2">
      <c r="A17" s="68">
        <v>14</v>
      </c>
      <c r="B17" s="83" t="s">
        <v>94</v>
      </c>
      <c r="C17" s="81">
        <v>1964</v>
      </c>
      <c r="D17" s="82" t="s">
        <v>92</v>
      </c>
      <c r="E17" s="14"/>
      <c r="F17" s="14">
        <v>5</v>
      </c>
      <c r="G17" s="14">
        <v>2</v>
      </c>
      <c r="H17" s="71">
        <v>6</v>
      </c>
      <c r="I17" s="172"/>
      <c r="J17" s="172"/>
      <c r="K17" s="74"/>
      <c r="L17" s="73" t="s">
        <v>257</v>
      </c>
    </row>
    <row r="18" spans="1:12" ht="13.5" customHeight="1" x14ac:dyDescent="0.2">
      <c r="A18" s="68">
        <v>15</v>
      </c>
      <c r="B18" s="83" t="s">
        <v>95</v>
      </c>
      <c r="C18" s="81">
        <v>1961</v>
      </c>
      <c r="D18" s="82" t="s">
        <v>92</v>
      </c>
      <c r="E18" s="14"/>
      <c r="F18" s="14">
        <v>5</v>
      </c>
      <c r="G18" s="14">
        <v>2</v>
      </c>
      <c r="H18" s="71">
        <v>39</v>
      </c>
      <c r="I18" s="172"/>
      <c r="J18" s="172"/>
      <c r="K18" s="74"/>
      <c r="L18" s="73" t="s">
        <v>257</v>
      </c>
    </row>
    <row r="19" spans="1:12" ht="12.75" customHeight="1" x14ac:dyDescent="0.2">
      <c r="A19" s="68">
        <v>16</v>
      </c>
      <c r="B19" s="105" t="s">
        <v>60</v>
      </c>
      <c r="C19" s="76">
        <v>1967</v>
      </c>
      <c r="D19" s="77" t="s">
        <v>59</v>
      </c>
      <c r="E19" s="58" t="s">
        <v>58</v>
      </c>
      <c r="F19" s="58">
        <v>6</v>
      </c>
      <c r="G19" s="58">
        <v>2</v>
      </c>
      <c r="H19" s="100">
        <v>80</v>
      </c>
      <c r="I19" s="171">
        <f>SUM(H19:H21)</f>
        <v>221</v>
      </c>
      <c r="J19" s="102"/>
      <c r="K19" s="101"/>
      <c r="L19" s="73" t="s">
        <v>257</v>
      </c>
    </row>
    <row r="20" spans="1:12" ht="12.75" customHeight="1" x14ac:dyDescent="0.2">
      <c r="A20" s="68">
        <v>17</v>
      </c>
      <c r="B20" s="105" t="s">
        <v>61</v>
      </c>
      <c r="C20" s="76">
        <v>1963</v>
      </c>
      <c r="D20" s="77" t="s">
        <v>59</v>
      </c>
      <c r="E20" s="58"/>
      <c r="F20" s="58">
        <v>6</v>
      </c>
      <c r="G20" s="58">
        <v>2</v>
      </c>
      <c r="H20" s="100">
        <v>80</v>
      </c>
      <c r="I20" s="171"/>
      <c r="J20" s="103"/>
      <c r="K20" s="101"/>
      <c r="L20" s="73" t="s">
        <v>257</v>
      </c>
    </row>
    <row r="21" spans="1:12" ht="13.5" customHeight="1" x14ac:dyDescent="0.2">
      <c r="A21" s="68">
        <v>18</v>
      </c>
      <c r="B21" s="105" t="s">
        <v>62</v>
      </c>
      <c r="C21" s="76">
        <v>1994</v>
      </c>
      <c r="D21" s="77" t="s">
        <v>59</v>
      </c>
      <c r="E21" s="58"/>
      <c r="F21" s="58">
        <v>6</v>
      </c>
      <c r="G21" s="58">
        <v>2</v>
      </c>
      <c r="H21" s="100">
        <v>61</v>
      </c>
      <c r="I21" s="171"/>
      <c r="J21" s="104"/>
      <c r="K21" s="101"/>
      <c r="L21" s="73" t="s">
        <v>257</v>
      </c>
    </row>
    <row r="22" spans="1:12" ht="12.75" customHeight="1" x14ac:dyDescent="0.2">
      <c r="A22" s="68">
        <v>19</v>
      </c>
      <c r="B22" s="83" t="s">
        <v>29</v>
      </c>
      <c r="C22" s="84">
        <v>1980</v>
      </c>
      <c r="D22" s="83" t="s">
        <v>14</v>
      </c>
      <c r="E22" s="14" t="s">
        <v>28</v>
      </c>
      <c r="F22" s="14">
        <v>7</v>
      </c>
      <c r="G22" s="14">
        <v>3</v>
      </c>
      <c r="H22" s="71">
        <v>54</v>
      </c>
      <c r="I22" s="172">
        <f>SUM(H22:H24)</f>
        <v>78</v>
      </c>
      <c r="J22" s="172"/>
      <c r="K22" s="74"/>
      <c r="L22" s="73" t="s">
        <v>257</v>
      </c>
    </row>
    <row r="23" spans="1:12" ht="12.75" customHeight="1" x14ac:dyDescent="0.2">
      <c r="A23" s="68">
        <v>20</v>
      </c>
      <c r="B23" s="83" t="s">
        <v>26</v>
      </c>
      <c r="C23" s="84">
        <v>1977</v>
      </c>
      <c r="D23" s="83" t="s">
        <v>14</v>
      </c>
      <c r="E23" s="14"/>
      <c r="F23" s="14">
        <v>7</v>
      </c>
      <c r="G23" s="14">
        <v>3</v>
      </c>
      <c r="H23" s="71">
        <v>4</v>
      </c>
      <c r="I23" s="172"/>
      <c r="J23" s="172"/>
      <c r="K23" s="74"/>
      <c r="L23" s="73" t="s">
        <v>257</v>
      </c>
    </row>
    <row r="24" spans="1:12" ht="13.5" customHeight="1" x14ac:dyDescent="0.2">
      <c r="A24" s="68">
        <v>21</v>
      </c>
      <c r="B24" s="83" t="s">
        <v>30</v>
      </c>
      <c r="C24" s="84">
        <v>1976</v>
      </c>
      <c r="D24" s="83" t="s">
        <v>14</v>
      </c>
      <c r="E24" s="14"/>
      <c r="F24" s="14">
        <v>7</v>
      </c>
      <c r="G24" s="14">
        <v>3</v>
      </c>
      <c r="H24" s="71">
        <v>20</v>
      </c>
      <c r="I24" s="172"/>
      <c r="J24" s="172"/>
      <c r="K24" s="74"/>
      <c r="L24" s="73" t="s">
        <v>257</v>
      </c>
    </row>
    <row r="25" spans="1:12" ht="12.75" customHeight="1" x14ac:dyDescent="0.2">
      <c r="A25" s="68">
        <v>22</v>
      </c>
      <c r="B25" s="105" t="s">
        <v>76</v>
      </c>
      <c r="C25" s="76">
        <v>1972</v>
      </c>
      <c r="D25" s="77" t="s">
        <v>63</v>
      </c>
      <c r="E25" s="58" t="s">
        <v>79</v>
      </c>
      <c r="F25" s="58">
        <v>8</v>
      </c>
      <c r="G25" s="58">
        <v>3</v>
      </c>
      <c r="H25" s="100">
        <v>53</v>
      </c>
      <c r="I25" s="173">
        <f>SUM(H25:H27)</f>
        <v>120</v>
      </c>
      <c r="J25" s="173"/>
      <c r="K25" s="101"/>
      <c r="L25" s="73" t="s">
        <v>257</v>
      </c>
    </row>
    <row r="26" spans="1:12" ht="12.75" customHeight="1" x14ac:dyDescent="0.2">
      <c r="A26" s="68">
        <v>23</v>
      </c>
      <c r="B26" s="105" t="s">
        <v>77</v>
      </c>
      <c r="C26" s="76">
        <v>1968</v>
      </c>
      <c r="D26" s="77" t="s">
        <v>63</v>
      </c>
      <c r="E26" s="58"/>
      <c r="F26" s="58">
        <v>8</v>
      </c>
      <c r="G26" s="58">
        <v>3</v>
      </c>
      <c r="H26" s="100">
        <v>67</v>
      </c>
      <c r="I26" s="173"/>
      <c r="J26" s="173"/>
      <c r="K26" s="101"/>
      <c r="L26" s="73" t="s">
        <v>257</v>
      </c>
    </row>
    <row r="27" spans="1:12" ht="13.5" customHeight="1" x14ac:dyDescent="0.2">
      <c r="A27" s="68">
        <v>24</v>
      </c>
      <c r="B27" s="105" t="s">
        <v>78</v>
      </c>
      <c r="C27" s="76">
        <v>1954</v>
      </c>
      <c r="D27" s="77" t="s">
        <v>63</v>
      </c>
      <c r="E27" s="58"/>
      <c r="F27" s="58">
        <v>8</v>
      </c>
      <c r="G27" s="58">
        <v>3</v>
      </c>
      <c r="H27" s="100">
        <v>0</v>
      </c>
      <c r="I27" s="173"/>
      <c r="J27" s="173"/>
      <c r="K27" s="101"/>
      <c r="L27" s="73" t="s">
        <v>257</v>
      </c>
    </row>
    <row r="28" spans="1:12" ht="12.75" customHeight="1" x14ac:dyDescent="0.2">
      <c r="A28" s="68">
        <v>25</v>
      </c>
      <c r="B28" s="46" t="s">
        <v>80</v>
      </c>
      <c r="C28" s="47">
        <v>1974</v>
      </c>
      <c r="D28" s="47" t="s">
        <v>63</v>
      </c>
      <c r="E28" s="48" t="s">
        <v>83</v>
      </c>
      <c r="F28" s="48">
        <v>9</v>
      </c>
      <c r="G28" s="48"/>
      <c r="H28" s="49"/>
      <c r="I28" s="174">
        <f>SUM(H28:H30)</f>
        <v>0</v>
      </c>
      <c r="J28" s="172"/>
      <c r="K28" s="74"/>
      <c r="L28" s="73" t="s">
        <v>257</v>
      </c>
    </row>
    <row r="29" spans="1:12" ht="12.75" customHeight="1" x14ac:dyDescent="0.2">
      <c r="A29" s="68">
        <v>26</v>
      </c>
      <c r="B29" s="46" t="s">
        <v>81</v>
      </c>
      <c r="C29" s="47">
        <v>1984</v>
      </c>
      <c r="D29" s="47" t="s">
        <v>63</v>
      </c>
      <c r="E29" s="48"/>
      <c r="F29" s="48">
        <v>9</v>
      </c>
      <c r="G29" s="48"/>
      <c r="H29" s="49"/>
      <c r="I29" s="174"/>
      <c r="J29" s="172"/>
      <c r="K29" s="74"/>
      <c r="L29" s="73" t="s">
        <v>257</v>
      </c>
    </row>
    <row r="30" spans="1:12" ht="13.5" customHeight="1" x14ac:dyDescent="0.2">
      <c r="A30" s="68">
        <v>27</v>
      </c>
      <c r="B30" s="46" t="s">
        <v>82</v>
      </c>
      <c r="C30" s="47">
        <v>1974</v>
      </c>
      <c r="D30" s="47" t="s">
        <v>63</v>
      </c>
      <c r="E30" s="48"/>
      <c r="F30" s="48">
        <v>9</v>
      </c>
      <c r="G30" s="48"/>
      <c r="H30" s="49"/>
      <c r="I30" s="174"/>
      <c r="J30" s="172"/>
      <c r="K30" s="74"/>
      <c r="L30" s="73" t="s">
        <v>257</v>
      </c>
    </row>
    <row r="31" spans="1:12" ht="12.75" customHeight="1" x14ac:dyDescent="0.2">
      <c r="A31" s="68">
        <v>28</v>
      </c>
      <c r="B31" s="105" t="s">
        <v>107</v>
      </c>
      <c r="C31" s="76"/>
      <c r="D31" s="77" t="s">
        <v>101</v>
      </c>
      <c r="E31" s="58" t="s">
        <v>106</v>
      </c>
      <c r="F31" s="58">
        <v>10</v>
      </c>
      <c r="G31" s="58">
        <v>4</v>
      </c>
      <c r="H31" s="100">
        <v>72</v>
      </c>
      <c r="I31" s="173">
        <f>SUM(H31:H33)</f>
        <v>141</v>
      </c>
      <c r="J31" s="173"/>
      <c r="K31" s="101"/>
      <c r="L31" s="73" t="s">
        <v>257</v>
      </c>
    </row>
    <row r="32" spans="1:12" ht="12.75" customHeight="1" x14ac:dyDescent="0.2">
      <c r="A32" s="68">
        <v>29</v>
      </c>
      <c r="B32" s="105" t="s">
        <v>108</v>
      </c>
      <c r="C32" s="76"/>
      <c r="D32" s="77" t="s">
        <v>101</v>
      </c>
      <c r="E32" s="58"/>
      <c r="F32" s="58">
        <v>10</v>
      </c>
      <c r="G32" s="58">
        <v>4</v>
      </c>
      <c r="H32" s="100">
        <v>34</v>
      </c>
      <c r="I32" s="173"/>
      <c r="J32" s="173"/>
      <c r="K32" s="101"/>
      <c r="L32" s="73" t="s">
        <v>257</v>
      </c>
    </row>
    <row r="33" spans="1:12" ht="13.5" customHeight="1" x14ac:dyDescent="0.2">
      <c r="A33" s="68">
        <v>30</v>
      </c>
      <c r="B33" s="105" t="s">
        <v>109</v>
      </c>
      <c r="C33" s="76"/>
      <c r="D33" s="77" t="s">
        <v>101</v>
      </c>
      <c r="E33" s="58"/>
      <c r="F33" s="58">
        <v>10</v>
      </c>
      <c r="G33" s="58">
        <v>4</v>
      </c>
      <c r="H33" s="100">
        <v>35</v>
      </c>
      <c r="I33" s="173"/>
      <c r="J33" s="173"/>
      <c r="K33" s="101"/>
      <c r="L33" s="73" t="s">
        <v>257</v>
      </c>
    </row>
    <row r="34" spans="1:12" ht="12.75" customHeight="1" x14ac:dyDescent="0.2">
      <c r="A34" s="68">
        <v>31</v>
      </c>
      <c r="B34" s="48" t="s">
        <v>46</v>
      </c>
      <c r="C34" s="47">
        <v>1969</v>
      </c>
      <c r="D34" s="47" t="s">
        <v>14</v>
      </c>
      <c r="E34" s="50" t="s">
        <v>49</v>
      </c>
      <c r="F34" s="50">
        <v>11</v>
      </c>
      <c r="G34" s="50"/>
      <c r="H34" s="49"/>
      <c r="I34" s="174">
        <f>SUM(H34:H36)</f>
        <v>0</v>
      </c>
      <c r="J34" s="172"/>
      <c r="K34" s="74"/>
      <c r="L34" s="73" t="s">
        <v>257</v>
      </c>
    </row>
    <row r="35" spans="1:12" ht="12.75" customHeight="1" x14ac:dyDescent="0.2">
      <c r="A35" s="68">
        <v>32</v>
      </c>
      <c r="B35" s="48" t="s">
        <v>47</v>
      </c>
      <c r="C35" s="47">
        <v>1982</v>
      </c>
      <c r="D35" s="47" t="s">
        <v>14</v>
      </c>
      <c r="E35" s="50"/>
      <c r="F35" s="50">
        <v>11</v>
      </c>
      <c r="G35" s="50"/>
      <c r="H35" s="49"/>
      <c r="I35" s="174"/>
      <c r="J35" s="172"/>
      <c r="K35" s="74"/>
      <c r="L35" s="73" t="s">
        <v>257</v>
      </c>
    </row>
    <row r="36" spans="1:12" ht="13.5" customHeight="1" x14ac:dyDescent="0.2">
      <c r="A36" s="68">
        <v>33</v>
      </c>
      <c r="B36" s="48" t="s">
        <v>48</v>
      </c>
      <c r="C36" s="47">
        <v>1987</v>
      </c>
      <c r="D36" s="47" t="s">
        <v>14</v>
      </c>
      <c r="E36" s="50"/>
      <c r="F36" s="50">
        <v>11</v>
      </c>
      <c r="G36" s="50"/>
      <c r="H36" s="49"/>
      <c r="I36" s="174"/>
      <c r="J36" s="172"/>
      <c r="K36" s="74"/>
      <c r="L36" s="73" t="s">
        <v>257</v>
      </c>
    </row>
    <row r="37" spans="1:12" ht="12.75" customHeight="1" x14ac:dyDescent="0.2">
      <c r="A37" s="68">
        <v>34</v>
      </c>
      <c r="B37" s="51" t="s">
        <v>68</v>
      </c>
      <c r="C37" s="52">
        <v>1976</v>
      </c>
      <c r="D37" s="53" t="s">
        <v>63</v>
      </c>
      <c r="E37" s="48" t="s">
        <v>71</v>
      </c>
      <c r="F37" s="48">
        <v>12</v>
      </c>
      <c r="G37" s="48"/>
      <c r="H37" s="49"/>
      <c r="I37" s="174">
        <f>SUM(H37:H39)</f>
        <v>0</v>
      </c>
      <c r="J37" s="173"/>
      <c r="K37" s="101"/>
      <c r="L37" s="73" t="s">
        <v>257</v>
      </c>
    </row>
    <row r="38" spans="1:12" ht="12.75" customHeight="1" x14ac:dyDescent="0.2">
      <c r="A38" s="68">
        <v>35</v>
      </c>
      <c r="B38" s="51" t="s">
        <v>69</v>
      </c>
      <c r="C38" s="52">
        <v>1977</v>
      </c>
      <c r="D38" s="53" t="s">
        <v>63</v>
      </c>
      <c r="E38" s="48"/>
      <c r="F38" s="48">
        <v>12</v>
      </c>
      <c r="G38" s="48"/>
      <c r="H38" s="49"/>
      <c r="I38" s="174"/>
      <c r="J38" s="173"/>
      <c r="K38" s="101"/>
      <c r="L38" s="73" t="s">
        <v>257</v>
      </c>
    </row>
    <row r="39" spans="1:12" ht="13.5" customHeight="1" x14ac:dyDescent="0.2">
      <c r="A39" s="68">
        <v>36</v>
      </c>
      <c r="B39" s="51" t="s">
        <v>70</v>
      </c>
      <c r="C39" s="52">
        <v>1996</v>
      </c>
      <c r="D39" s="53" t="s">
        <v>63</v>
      </c>
      <c r="E39" s="48"/>
      <c r="F39" s="48">
        <v>12</v>
      </c>
      <c r="G39" s="48"/>
      <c r="H39" s="49"/>
      <c r="I39" s="174"/>
      <c r="J39" s="173"/>
      <c r="K39" s="101"/>
      <c r="L39" s="73" t="s">
        <v>257</v>
      </c>
    </row>
    <row r="40" spans="1:12" ht="12.75" customHeight="1" x14ac:dyDescent="0.2">
      <c r="A40" s="68">
        <v>37</v>
      </c>
      <c r="B40" s="83" t="s">
        <v>32</v>
      </c>
      <c r="C40" s="84">
        <v>1986</v>
      </c>
      <c r="D40" s="84" t="s">
        <v>14</v>
      </c>
      <c r="E40" s="85" t="s">
        <v>31</v>
      </c>
      <c r="F40" s="85">
        <v>13</v>
      </c>
      <c r="G40" s="85">
        <v>4</v>
      </c>
      <c r="H40" s="71">
        <v>63</v>
      </c>
      <c r="I40" s="172">
        <f>SUM(H40:H42)</f>
        <v>126</v>
      </c>
      <c r="J40" s="172"/>
      <c r="K40" s="74"/>
      <c r="L40" s="73" t="s">
        <v>257</v>
      </c>
    </row>
    <row r="41" spans="1:12" ht="12.75" customHeight="1" x14ac:dyDescent="0.2">
      <c r="A41" s="68">
        <v>38</v>
      </c>
      <c r="B41" s="83" t="s">
        <v>33</v>
      </c>
      <c r="C41" s="84">
        <v>1992</v>
      </c>
      <c r="D41" s="84" t="s">
        <v>14</v>
      </c>
      <c r="E41" s="85"/>
      <c r="F41" s="85">
        <v>13</v>
      </c>
      <c r="G41" s="85">
        <v>4</v>
      </c>
      <c r="H41" s="71">
        <v>45</v>
      </c>
      <c r="I41" s="172"/>
      <c r="J41" s="172"/>
      <c r="K41" s="74"/>
      <c r="L41" s="73" t="s">
        <v>257</v>
      </c>
    </row>
    <row r="42" spans="1:12" ht="13.5" customHeight="1" x14ac:dyDescent="0.2">
      <c r="A42" s="68">
        <v>39</v>
      </c>
      <c r="B42" s="83" t="s">
        <v>276</v>
      </c>
      <c r="C42" s="84">
        <v>1990</v>
      </c>
      <c r="D42" s="84" t="s">
        <v>14</v>
      </c>
      <c r="E42" s="85"/>
      <c r="F42" s="85">
        <v>13</v>
      </c>
      <c r="G42" s="85">
        <v>4</v>
      </c>
      <c r="H42" s="71">
        <v>18</v>
      </c>
      <c r="I42" s="172"/>
      <c r="J42" s="172"/>
      <c r="K42" s="74"/>
      <c r="L42" s="73" t="s">
        <v>257</v>
      </c>
    </row>
    <row r="43" spans="1:12" ht="12.75" customHeight="1" x14ac:dyDescent="0.2">
      <c r="A43" s="68">
        <v>40</v>
      </c>
      <c r="B43" s="105" t="s">
        <v>250</v>
      </c>
      <c r="C43" s="76">
        <v>1942</v>
      </c>
      <c r="D43" s="77" t="s">
        <v>206</v>
      </c>
      <c r="E43" s="58" t="s">
        <v>249</v>
      </c>
      <c r="F43" s="58">
        <v>14</v>
      </c>
      <c r="G43" s="58">
        <v>4</v>
      </c>
      <c r="H43" s="108">
        <v>87</v>
      </c>
      <c r="I43" s="171">
        <f>SUM(H43:H45)</f>
        <v>241</v>
      </c>
      <c r="J43" s="173"/>
      <c r="K43" s="101"/>
      <c r="L43" s="73" t="s">
        <v>257</v>
      </c>
    </row>
    <row r="44" spans="1:12" ht="12.75" customHeight="1" x14ac:dyDescent="0.2">
      <c r="A44" s="68">
        <v>41</v>
      </c>
      <c r="B44" s="105" t="s">
        <v>251</v>
      </c>
      <c r="C44" s="76">
        <v>1960</v>
      </c>
      <c r="D44" s="77" t="s">
        <v>206</v>
      </c>
      <c r="E44" s="58"/>
      <c r="F44" s="58">
        <v>14</v>
      </c>
      <c r="G44" s="58">
        <v>4</v>
      </c>
      <c r="H44" s="108">
        <v>70</v>
      </c>
      <c r="I44" s="171"/>
      <c r="J44" s="173"/>
      <c r="K44" s="101"/>
      <c r="L44" s="73" t="s">
        <v>257</v>
      </c>
    </row>
    <row r="45" spans="1:12" ht="13.5" customHeight="1" x14ac:dyDescent="0.2">
      <c r="A45" s="68">
        <v>42</v>
      </c>
      <c r="B45" s="105" t="s">
        <v>252</v>
      </c>
      <c r="C45" s="76">
        <v>1963</v>
      </c>
      <c r="D45" s="77" t="s">
        <v>206</v>
      </c>
      <c r="E45" s="58"/>
      <c r="F45" s="58">
        <v>14</v>
      </c>
      <c r="G45" s="58">
        <v>4</v>
      </c>
      <c r="H45" s="108">
        <v>84</v>
      </c>
      <c r="I45" s="171"/>
      <c r="J45" s="173"/>
      <c r="K45" s="101"/>
      <c r="L45" s="73" t="s">
        <v>257</v>
      </c>
    </row>
    <row r="46" spans="1:12" ht="12.75" customHeight="1" x14ac:dyDescent="0.2">
      <c r="A46" s="68">
        <v>43</v>
      </c>
      <c r="B46" s="46" t="s">
        <v>65</v>
      </c>
      <c r="C46" s="46">
        <v>1987</v>
      </c>
      <c r="D46" s="53" t="s">
        <v>63</v>
      </c>
      <c r="E46" s="48" t="s">
        <v>64</v>
      </c>
      <c r="F46" s="48">
        <v>15</v>
      </c>
      <c r="G46" s="48"/>
      <c r="H46" s="49"/>
      <c r="I46" s="174">
        <f>SUM(H46:H48)</f>
        <v>0</v>
      </c>
      <c r="J46" s="172"/>
      <c r="K46" s="74"/>
      <c r="L46" s="73" t="s">
        <v>257</v>
      </c>
    </row>
    <row r="47" spans="1:12" ht="12.75" customHeight="1" x14ac:dyDescent="0.2">
      <c r="A47" s="68">
        <v>44</v>
      </c>
      <c r="B47" s="46" t="s">
        <v>66</v>
      </c>
      <c r="C47" s="46">
        <v>1960</v>
      </c>
      <c r="D47" s="53" t="s">
        <v>63</v>
      </c>
      <c r="E47" s="48"/>
      <c r="F47" s="48">
        <v>15</v>
      </c>
      <c r="G47" s="48"/>
      <c r="H47" s="49"/>
      <c r="I47" s="174"/>
      <c r="J47" s="172"/>
      <c r="K47" s="74"/>
      <c r="L47" s="73" t="s">
        <v>257</v>
      </c>
    </row>
    <row r="48" spans="1:12" ht="13.5" customHeight="1" x14ac:dyDescent="0.2">
      <c r="A48" s="68">
        <v>45</v>
      </c>
      <c r="B48" s="46" t="s">
        <v>67</v>
      </c>
      <c r="C48" s="46">
        <v>1990</v>
      </c>
      <c r="D48" s="53" t="s">
        <v>63</v>
      </c>
      <c r="E48" s="48"/>
      <c r="F48" s="48">
        <v>15</v>
      </c>
      <c r="G48" s="48"/>
      <c r="H48" s="49"/>
      <c r="I48" s="174"/>
      <c r="J48" s="172"/>
      <c r="K48" s="74"/>
      <c r="L48" s="73" t="s">
        <v>257</v>
      </c>
    </row>
    <row r="49" spans="1:12" ht="12.75" customHeight="1" x14ac:dyDescent="0.2">
      <c r="A49" s="68">
        <v>46</v>
      </c>
      <c r="B49" s="105" t="s">
        <v>158</v>
      </c>
      <c r="C49" s="76">
        <v>1987</v>
      </c>
      <c r="D49" s="77" t="s">
        <v>14</v>
      </c>
      <c r="E49" s="58" t="s">
        <v>157</v>
      </c>
      <c r="F49" s="58">
        <v>16</v>
      </c>
      <c r="G49" s="58">
        <v>1</v>
      </c>
      <c r="H49" s="100">
        <v>0</v>
      </c>
      <c r="I49" s="173">
        <f>SUM(H49:H51)</f>
        <v>6</v>
      </c>
      <c r="J49" s="173"/>
      <c r="K49" s="101"/>
      <c r="L49" s="73" t="s">
        <v>257</v>
      </c>
    </row>
    <row r="50" spans="1:12" ht="12.75" customHeight="1" x14ac:dyDescent="0.2">
      <c r="A50" s="68">
        <v>47</v>
      </c>
      <c r="B50" s="105" t="s">
        <v>159</v>
      </c>
      <c r="C50" s="76">
        <v>1990</v>
      </c>
      <c r="D50" s="77" t="s">
        <v>14</v>
      </c>
      <c r="E50" s="58"/>
      <c r="F50" s="58">
        <v>16</v>
      </c>
      <c r="G50" s="58">
        <v>1</v>
      </c>
      <c r="H50" s="100">
        <v>3</v>
      </c>
      <c r="I50" s="173"/>
      <c r="J50" s="173"/>
      <c r="K50" s="101"/>
      <c r="L50" s="73" t="s">
        <v>257</v>
      </c>
    </row>
    <row r="51" spans="1:12" ht="13.5" customHeight="1" x14ac:dyDescent="0.2">
      <c r="A51" s="68">
        <v>48</v>
      </c>
      <c r="B51" s="105" t="s">
        <v>160</v>
      </c>
      <c r="C51" s="76">
        <v>1987</v>
      </c>
      <c r="D51" s="77" t="s">
        <v>14</v>
      </c>
      <c r="E51" s="58"/>
      <c r="F51" s="58">
        <v>16</v>
      </c>
      <c r="G51" s="58">
        <v>1</v>
      </c>
      <c r="H51" s="100">
        <v>3</v>
      </c>
      <c r="I51" s="173"/>
      <c r="J51" s="173"/>
      <c r="K51" s="101"/>
      <c r="L51" s="73" t="s">
        <v>257</v>
      </c>
    </row>
    <row r="52" spans="1:12" ht="12.75" customHeight="1" x14ac:dyDescent="0.2">
      <c r="A52" s="68">
        <v>49</v>
      </c>
      <c r="B52" s="14" t="s">
        <v>97</v>
      </c>
      <c r="C52" s="83">
        <v>1956</v>
      </c>
      <c r="D52" s="83" t="s">
        <v>92</v>
      </c>
      <c r="E52" s="85" t="s">
        <v>100</v>
      </c>
      <c r="F52" s="85">
        <v>17</v>
      </c>
      <c r="G52" s="85">
        <v>5</v>
      </c>
      <c r="H52" s="71">
        <v>14</v>
      </c>
      <c r="I52" s="172">
        <f>SUM(H52:H54)</f>
        <v>141</v>
      </c>
      <c r="J52" s="172"/>
      <c r="K52" s="74"/>
      <c r="L52" s="73" t="s">
        <v>257</v>
      </c>
    </row>
    <row r="53" spans="1:12" ht="12.75" customHeight="1" x14ac:dyDescent="0.2">
      <c r="A53" s="68">
        <v>50</v>
      </c>
      <c r="B53" s="14" t="s">
        <v>98</v>
      </c>
      <c r="C53" s="83">
        <v>1941</v>
      </c>
      <c r="D53" s="83" t="s">
        <v>92</v>
      </c>
      <c r="E53" s="85"/>
      <c r="F53" s="85">
        <v>17</v>
      </c>
      <c r="G53" s="85">
        <v>5</v>
      </c>
      <c r="H53" s="71">
        <v>53</v>
      </c>
      <c r="I53" s="172"/>
      <c r="J53" s="172"/>
      <c r="K53" s="74"/>
      <c r="L53" s="73" t="s">
        <v>257</v>
      </c>
    </row>
    <row r="54" spans="1:12" ht="13.5" customHeight="1" x14ac:dyDescent="0.2">
      <c r="A54" s="68">
        <v>51</v>
      </c>
      <c r="B54" s="14" t="s">
        <v>99</v>
      </c>
      <c r="C54" s="83">
        <v>1974</v>
      </c>
      <c r="D54" s="83" t="s">
        <v>92</v>
      </c>
      <c r="E54" s="85"/>
      <c r="F54" s="85">
        <v>17</v>
      </c>
      <c r="G54" s="85">
        <v>5</v>
      </c>
      <c r="H54" s="71">
        <v>74</v>
      </c>
      <c r="I54" s="172"/>
      <c r="J54" s="172"/>
      <c r="K54" s="74"/>
      <c r="L54" s="73" t="s">
        <v>257</v>
      </c>
    </row>
    <row r="55" spans="1:12" ht="12.75" customHeight="1" x14ac:dyDescent="0.2">
      <c r="A55" s="68">
        <v>52</v>
      </c>
      <c r="B55" s="75" t="s">
        <v>254</v>
      </c>
      <c r="C55" s="76">
        <v>1953</v>
      </c>
      <c r="D55" s="77" t="s">
        <v>206</v>
      </c>
      <c r="E55" s="58" t="s">
        <v>253</v>
      </c>
      <c r="F55" s="58">
        <v>18</v>
      </c>
      <c r="G55" s="58">
        <v>5</v>
      </c>
      <c r="H55" s="106">
        <v>59</v>
      </c>
      <c r="I55" s="171">
        <f>SUM(H55:H57)</f>
        <v>207</v>
      </c>
      <c r="J55" s="173"/>
      <c r="K55" s="101"/>
      <c r="L55" s="73" t="s">
        <v>257</v>
      </c>
    </row>
    <row r="56" spans="1:12" ht="12.75" customHeight="1" x14ac:dyDescent="0.2">
      <c r="A56" s="68">
        <v>53</v>
      </c>
      <c r="B56" s="75" t="s">
        <v>255</v>
      </c>
      <c r="C56" s="76">
        <v>1957</v>
      </c>
      <c r="D56" s="77" t="s">
        <v>206</v>
      </c>
      <c r="E56" s="58"/>
      <c r="F56" s="58">
        <v>18</v>
      </c>
      <c r="G56" s="58">
        <v>5</v>
      </c>
      <c r="H56" s="100">
        <v>67</v>
      </c>
      <c r="I56" s="171"/>
      <c r="J56" s="173"/>
      <c r="K56" s="101"/>
      <c r="L56" s="73" t="s">
        <v>257</v>
      </c>
    </row>
    <row r="57" spans="1:12" ht="13.5" customHeight="1" x14ac:dyDescent="0.2">
      <c r="A57" s="68">
        <v>54</v>
      </c>
      <c r="B57" s="75" t="s">
        <v>256</v>
      </c>
      <c r="C57" s="76">
        <v>1962</v>
      </c>
      <c r="D57" s="77" t="s">
        <v>206</v>
      </c>
      <c r="E57" s="58"/>
      <c r="F57" s="58">
        <v>18</v>
      </c>
      <c r="G57" s="58">
        <v>5</v>
      </c>
      <c r="H57" s="100">
        <v>81</v>
      </c>
      <c r="I57" s="171"/>
      <c r="J57" s="173"/>
      <c r="K57" s="101"/>
      <c r="L57" s="73" t="s">
        <v>257</v>
      </c>
    </row>
    <row r="58" spans="1:12" ht="12.75" customHeight="1" x14ac:dyDescent="0.2">
      <c r="A58" s="68">
        <v>55</v>
      </c>
      <c r="B58" s="14" t="s">
        <v>133</v>
      </c>
      <c r="C58" s="84">
        <v>1952</v>
      </c>
      <c r="D58" s="86" t="s">
        <v>101</v>
      </c>
      <c r="E58" s="86" t="s">
        <v>132</v>
      </c>
      <c r="F58" s="14">
        <v>19</v>
      </c>
      <c r="G58" s="81">
        <v>6</v>
      </c>
      <c r="H58" s="71">
        <v>48</v>
      </c>
      <c r="I58" s="172">
        <f>SUM(H58:H60)</f>
        <v>118</v>
      </c>
      <c r="J58" s="172"/>
      <c r="K58" s="74"/>
      <c r="L58" s="73" t="s">
        <v>257</v>
      </c>
    </row>
    <row r="59" spans="1:12" ht="12.75" customHeight="1" x14ac:dyDescent="0.2">
      <c r="A59" s="68">
        <v>56</v>
      </c>
      <c r="B59" s="14" t="s">
        <v>134</v>
      </c>
      <c r="C59" s="84">
        <v>1958</v>
      </c>
      <c r="D59" s="86" t="s">
        <v>101</v>
      </c>
      <c r="E59" s="86"/>
      <c r="F59" s="14">
        <v>19</v>
      </c>
      <c r="G59" s="81">
        <v>6</v>
      </c>
      <c r="H59" s="71">
        <v>25</v>
      </c>
      <c r="I59" s="172"/>
      <c r="J59" s="172"/>
      <c r="K59" s="74"/>
      <c r="L59" s="73" t="s">
        <v>257</v>
      </c>
    </row>
    <row r="60" spans="1:12" ht="13.5" customHeight="1" x14ac:dyDescent="0.2">
      <c r="A60" s="68">
        <v>57</v>
      </c>
      <c r="B60" s="14" t="s">
        <v>135</v>
      </c>
      <c r="C60" s="84">
        <v>1957</v>
      </c>
      <c r="D60" s="86" t="s">
        <v>101</v>
      </c>
      <c r="E60" s="86"/>
      <c r="F60" s="14">
        <v>19</v>
      </c>
      <c r="G60" s="81">
        <v>6</v>
      </c>
      <c r="H60" s="71">
        <v>45</v>
      </c>
      <c r="I60" s="172"/>
      <c r="J60" s="172"/>
      <c r="K60" s="74"/>
      <c r="L60" s="73" t="s">
        <v>257</v>
      </c>
    </row>
    <row r="61" spans="1:12" ht="12.75" customHeight="1" x14ac:dyDescent="0.2">
      <c r="A61" s="68">
        <v>58</v>
      </c>
      <c r="B61" s="75" t="s">
        <v>42</v>
      </c>
      <c r="C61" s="76">
        <v>1955</v>
      </c>
      <c r="D61" s="77" t="s">
        <v>14</v>
      </c>
      <c r="E61" s="58" t="s">
        <v>45</v>
      </c>
      <c r="F61" s="58">
        <v>20</v>
      </c>
      <c r="G61" s="58">
        <v>5</v>
      </c>
      <c r="H61" s="100">
        <v>12</v>
      </c>
      <c r="I61" s="173">
        <f>SUM(H61:H63)</f>
        <v>126</v>
      </c>
      <c r="J61" s="173"/>
      <c r="K61" s="101"/>
      <c r="L61" s="73" t="s">
        <v>257</v>
      </c>
    </row>
    <row r="62" spans="1:12" ht="12.75" customHeight="1" x14ac:dyDescent="0.2">
      <c r="A62" s="68">
        <v>59</v>
      </c>
      <c r="B62" s="75" t="s">
        <v>43</v>
      </c>
      <c r="C62" s="76">
        <v>1967</v>
      </c>
      <c r="D62" s="77" t="s">
        <v>14</v>
      </c>
      <c r="E62" s="58"/>
      <c r="F62" s="58">
        <v>20</v>
      </c>
      <c r="G62" s="58">
        <v>5</v>
      </c>
      <c r="H62" s="100">
        <v>72</v>
      </c>
      <c r="I62" s="173"/>
      <c r="J62" s="173"/>
      <c r="K62" s="101"/>
      <c r="L62" s="73" t="s">
        <v>257</v>
      </c>
    </row>
    <row r="63" spans="1:12" ht="13.5" customHeight="1" x14ac:dyDescent="0.2">
      <c r="A63" s="68">
        <v>60</v>
      </c>
      <c r="B63" s="75" t="s">
        <v>44</v>
      </c>
      <c r="C63" s="76">
        <v>1949</v>
      </c>
      <c r="D63" s="77" t="s">
        <v>14</v>
      </c>
      <c r="E63" s="58"/>
      <c r="F63" s="58">
        <v>20</v>
      </c>
      <c r="G63" s="58">
        <v>5</v>
      </c>
      <c r="H63" s="100">
        <v>42</v>
      </c>
      <c r="I63" s="173"/>
      <c r="J63" s="173"/>
      <c r="K63" s="101"/>
      <c r="L63" s="73" t="s">
        <v>257</v>
      </c>
    </row>
    <row r="64" spans="1:12" ht="12.75" customHeight="1" x14ac:dyDescent="0.2">
      <c r="A64" s="68">
        <v>61</v>
      </c>
      <c r="B64" s="81" t="s">
        <v>50</v>
      </c>
      <c r="C64" s="81">
        <v>1955</v>
      </c>
      <c r="D64" s="83" t="s">
        <v>14</v>
      </c>
      <c r="E64" s="81" t="s">
        <v>53</v>
      </c>
      <c r="F64" s="81">
        <v>21</v>
      </c>
      <c r="G64" s="81">
        <v>6</v>
      </c>
      <c r="H64" s="71">
        <v>38</v>
      </c>
      <c r="I64" s="172">
        <f>SUM(H64:H66)</f>
        <v>132</v>
      </c>
      <c r="J64" s="172"/>
      <c r="K64" s="74"/>
      <c r="L64" s="73" t="s">
        <v>257</v>
      </c>
    </row>
    <row r="65" spans="1:12" x14ac:dyDescent="0.2">
      <c r="A65" s="68">
        <v>62</v>
      </c>
      <c r="B65" s="81" t="s">
        <v>51</v>
      </c>
      <c r="C65" s="81">
        <v>1975</v>
      </c>
      <c r="D65" s="83" t="s">
        <v>14</v>
      </c>
      <c r="E65" s="81"/>
      <c r="F65" s="81">
        <v>21</v>
      </c>
      <c r="G65" s="81">
        <v>6</v>
      </c>
      <c r="H65" s="108">
        <v>90</v>
      </c>
      <c r="I65" s="172"/>
      <c r="J65" s="172"/>
      <c r="K65" s="74"/>
      <c r="L65" s="73" t="s">
        <v>257</v>
      </c>
    </row>
    <row r="66" spans="1:12" x14ac:dyDescent="0.2">
      <c r="A66" s="68">
        <v>63</v>
      </c>
      <c r="B66" s="81" t="s">
        <v>52</v>
      </c>
      <c r="C66" s="81">
        <v>1970</v>
      </c>
      <c r="D66" s="83" t="s">
        <v>14</v>
      </c>
      <c r="E66" s="81"/>
      <c r="F66" s="81">
        <v>21</v>
      </c>
      <c r="G66" s="81">
        <v>6</v>
      </c>
      <c r="H66" s="71">
        <v>4</v>
      </c>
      <c r="I66" s="172"/>
      <c r="J66" s="172"/>
      <c r="K66" s="74"/>
      <c r="L66" s="73" t="s">
        <v>257</v>
      </c>
    </row>
    <row r="67" spans="1:12" ht="12.75" customHeight="1" x14ac:dyDescent="0.2">
      <c r="A67" s="68">
        <v>64</v>
      </c>
      <c r="B67" s="75" t="s">
        <v>277</v>
      </c>
      <c r="C67" s="76">
        <v>4985</v>
      </c>
      <c r="D67" s="77" t="s">
        <v>14</v>
      </c>
      <c r="E67" s="58" t="s">
        <v>23</v>
      </c>
      <c r="F67" s="58">
        <v>22</v>
      </c>
      <c r="G67" s="81">
        <v>6</v>
      </c>
      <c r="H67" s="100">
        <v>13</v>
      </c>
      <c r="I67" s="173">
        <f>SUM(H67:H69)</f>
        <v>31</v>
      </c>
      <c r="J67" s="173"/>
      <c r="K67" s="101"/>
      <c r="L67" s="73" t="s">
        <v>257</v>
      </c>
    </row>
    <row r="68" spans="1:12" ht="12.75" customHeight="1" x14ac:dyDescent="0.2">
      <c r="A68" s="68">
        <v>65</v>
      </c>
      <c r="B68" s="75" t="s">
        <v>21</v>
      </c>
      <c r="C68" s="76">
        <v>1992</v>
      </c>
      <c r="D68" s="77" t="s">
        <v>14</v>
      </c>
      <c r="E68" s="58"/>
      <c r="F68" s="58">
        <v>22</v>
      </c>
      <c r="G68" s="81">
        <v>6</v>
      </c>
      <c r="H68" s="100">
        <v>2</v>
      </c>
      <c r="I68" s="173"/>
      <c r="J68" s="173"/>
      <c r="K68" s="101"/>
      <c r="L68" s="73" t="s">
        <v>257</v>
      </c>
    </row>
    <row r="69" spans="1:12" ht="13.5" customHeight="1" x14ac:dyDescent="0.2">
      <c r="A69" s="68">
        <v>66</v>
      </c>
      <c r="B69" s="75" t="s">
        <v>22</v>
      </c>
      <c r="C69" s="76">
        <v>1977</v>
      </c>
      <c r="D69" s="77" t="s">
        <v>14</v>
      </c>
      <c r="E69" s="58"/>
      <c r="F69" s="58">
        <v>22</v>
      </c>
      <c r="G69" s="81">
        <v>6</v>
      </c>
      <c r="H69" s="100">
        <v>16</v>
      </c>
      <c r="I69" s="173"/>
      <c r="J69" s="173"/>
      <c r="K69" s="101"/>
      <c r="L69" s="73" t="s">
        <v>257</v>
      </c>
    </row>
    <row r="70" spans="1:12" ht="15" customHeight="1" x14ac:dyDescent="0.2">
      <c r="A70" s="68">
        <v>67</v>
      </c>
      <c r="B70" s="83" t="s">
        <v>17</v>
      </c>
      <c r="C70" s="84">
        <v>1994</v>
      </c>
      <c r="D70" s="84" t="s">
        <v>14</v>
      </c>
      <c r="E70" s="14" t="s">
        <v>20</v>
      </c>
      <c r="F70" s="14">
        <v>23</v>
      </c>
      <c r="G70" s="14">
        <v>7</v>
      </c>
      <c r="H70" s="71">
        <v>60</v>
      </c>
      <c r="I70" s="172">
        <f>SUM(H70:H72)</f>
        <v>192</v>
      </c>
      <c r="J70" s="172"/>
      <c r="K70" s="74"/>
      <c r="L70" s="73" t="s">
        <v>257</v>
      </c>
    </row>
    <row r="71" spans="1:12" ht="15" customHeight="1" x14ac:dyDescent="0.2">
      <c r="A71" s="68">
        <v>68</v>
      </c>
      <c r="B71" s="83" t="s">
        <v>18</v>
      </c>
      <c r="C71" s="84">
        <v>1995</v>
      </c>
      <c r="D71" s="84" t="s">
        <v>14</v>
      </c>
      <c r="E71" s="14"/>
      <c r="F71" s="14">
        <v>23</v>
      </c>
      <c r="G71" s="14">
        <v>7</v>
      </c>
      <c r="H71" s="71">
        <v>78</v>
      </c>
      <c r="I71" s="172"/>
      <c r="J71" s="172"/>
      <c r="K71" s="74"/>
      <c r="L71" s="73" t="s">
        <v>257</v>
      </c>
    </row>
    <row r="72" spans="1:12" ht="15.75" customHeight="1" x14ac:dyDescent="0.2">
      <c r="A72" s="68">
        <v>69</v>
      </c>
      <c r="B72" s="83" t="s">
        <v>19</v>
      </c>
      <c r="C72" s="84">
        <v>1995</v>
      </c>
      <c r="D72" s="84" t="s">
        <v>14</v>
      </c>
      <c r="E72" s="14"/>
      <c r="F72" s="14">
        <v>23</v>
      </c>
      <c r="G72" s="14">
        <v>7</v>
      </c>
      <c r="H72" s="71">
        <v>54</v>
      </c>
      <c r="I72" s="172"/>
      <c r="J72" s="172"/>
      <c r="K72" s="74"/>
      <c r="L72" s="73" t="s">
        <v>257</v>
      </c>
    </row>
    <row r="73" spans="1:12" ht="12.75" customHeight="1" x14ac:dyDescent="0.2">
      <c r="A73" s="68">
        <v>70</v>
      </c>
      <c r="B73" s="75" t="s">
        <v>114</v>
      </c>
      <c r="C73" s="76">
        <v>1950</v>
      </c>
      <c r="D73" s="77" t="s">
        <v>101</v>
      </c>
      <c r="E73" s="58" t="s">
        <v>117</v>
      </c>
      <c r="F73" s="58">
        <v>24</v>
      </c>
      <c r="G73" s="14">
        <v>7</v>
      </c>
      <c r="H73" s="100">
        <v>66</v>
      </c>
      <c r="I73" s="173">
        <f>SUM(H73:H75)</f>
        <v>175</v>
      </c>
      <c r="J73" s="173"/>
      <c r="K73" s="101"/>
      <c r="L73" s="73" t="s">
        <v>257</v>
      </c>
    </row>
    <row r="74" spans="1:12" ht="12.75" customHeight="1" x14ac:dyDescent="0.2">
      <c r="A74" s="68">
        <v>71</v>
      </c>
      <c r="B74" s="75" t="s">
        <v>115</v>
      </c>
      <c r="C74" s="76">
        <v>1956</v>
      </c>
      <c r="D74" s="77" t="s">
        <v>101</v>
      </c>
      <c r="E74" s="58"/>
      <c r="F74" s="58">
        <v>24</v>
      </c>
      <c r="G74" s="14">
        <v>7</v>
      </c>
      <c r="H74" s="100">
        <v>52</v>
      </c>
      <c r="I74" s="173"/>
      <c r="J74" s="173"/>
      <c r="K74" s="101"/>
      <c r="L74" s="73" t="s">
        <v>257</v>
      </c>
    </row>
    <row r="75" spans="1:12" ht="13.5" customHeight="1" x14ac:dyDescent="0.2">
      <c r="A75" s="68">
        <v>72</v>
      </c>
      <c r="B75" s="75" t="s">
        <v>116</v>
      </c>
      <c r="C75" s="76">
        <v>1965</v>
      </c>
      <c r="D75" s="77" t="s">
        <v>101</v>
      </c>
      <c r="E75" s="58"/>
      <c r="F75" s="58">
        <v>24</v>
      </c>
      <c r="G75" s="14">
        <v>7</v>
      </c>
      <c r="H75" s="100">
        <v>57</v>
      </c>
      <c r="I75" s="173"/>
      <c r="J75" s="173"/>
      <c r="K75" s="101"/>
      <c r="L75" s="73" t="s">
        <v>257</v>
      </c>
    </row>
    <row r="76" spans="1:12" ht="12.75" customHeight="1" x14ac:dyDescent="0.2">
      <c r="A76" s="68">
        <v>73</v>
      </c>
      <c r="B76" s="83" t="s">
        <v>39</v>
      </c>
      <c r="C76" s="83">
        <v>1989</v>
      </c>
      <c r="D76" s="84" t="s">
        <v>14</v>
      </c>
      <c r="E76" s="14" t="s">
        <v>38</v>
      </c>
      <c r="F76" s="14">
        <v>25</v>
      </c>
      <c r="G76" s="14">
        <v>7</v>
      </c>
      <c r="H76" s="71">
        <v>54</v>
      </c>
      <c r="I76" s="172">
        <f>SUM(H76:H78)</f>
        <v>157</v>
      </c>
      <c r="J76" s="172"/>
      <c r="K76" s="74"/>
      <c r="L76" s="73" t="s">
        <v>257</v>
      </c>
    </row>
    <row r="77" spans="1:12" ht="12.75" customHeight="1" x14ac:dyDescent="0.2">
      <c r="A77" s="68">
        <v>74</v>
      </c>
      <c r="B77" s="83" t="s">
        <v>40</v>
      </c>
      <c r="C77" s="83">
        <v>1987</v>
      </c>
      <c r="D77" s="84" t="s">
        <v>14</v>
      </c>
      <c r="E77" s="14"/>
      <c r="F77" s="14">
        <v>25</v>
      </c>
      <c r="G77" s="14">
        <v>7</v>
      </c>
      <c r="H77" s="71">
        <v>64</v>
      </c>
      <c r="I77" s="172"/>
      <c r="J77" s="172"/>
      <c r="K77" s="74"/>
      <c r="L77" s="73" t="s">
        <v>257</v>
      </c>
    </row>
    <row r="78" spans="1:12" ht="13.5" customHeight="1" x14ac:dyDescent="0.2">
      <c r="A78" s="68">
        <v>75</v>
      </c>
      <c r="B78" s="83" t="s">
        <v>41</v>
      </c>
      <c r="C78" s="83">
        <v>1986</v>
      </c>
      <c r="D78" s="84" t="s">
        <v>14</v>
      </c>
      <c r="E78" s="14"/>
      <c r="F78" s="14">
        <v>25</v>
      </c>
      <c r="G78" s="14">
        <v>7</v>
      </c>
      <c r="H78" s="71">
        <v>39</v>
      </c>
      <c r="I78" s="172"/>
      <c r="J78" s="172"/>
      <c r="K78" s="74"/>
      <c r="L78" s="73" t="s">
        <v>257</v>
      </c>
    </row>
    <row r="79" spans="1:12" ht="12.75" customHeight="1" x14ac:dyDescent="0.2">
      <c r="A79" s="68">
        <v>76</v>
      </c>
      <c r="B79" s="75" t="s">
        <v>111</v>
      </c>
      <c r="C79" s="76">
        <v>1956</v>
      </c>
      <c r="D79" s="77" t="s">
        <v>101</v>
      </c>
      <c r="E79" s="58" t="s">
        <v>110</v>
      </c>
      <c r="F79" s="58">
        <v>26</v>
      </c>
      <c r="G79" s="58">
        <v>8</v>
      </c>
      <c r="H79" s="100">
        <v>71</v>
      </c>
      <c r="I79" s="173">
        <f>SUM(H79:H81)</f>
        <v>166</v>
      </c>
      <c r="J79" s="173"/>
      <c r="K79" s="101"/>
      <c r="L79" s="73" t="s">
        <v>257</v>
      </c>
    </row>
    <row r="80" spans="1:12" ht="12.75" customHeight="1" x14ac:dyDescent="0.2">
      <c r="A80" s="68">
        <v>77</v>
      </c>
      <c r="B80" s="75" t="s">
        <v>112</v>
      </c>
      <c r="C80" s="76">
        <v>1968</v>
      </c>
      <c r="D80" s="77" t="s">
        <v>101</v>
      </c>
      <c r="E80" s="58"/>
      <c r="F80" s="58">
        <v>26</v>
      </c>
      <c r="G80" s="58">
        <v>8</v>
      </c>
      <c r="H80" s="100">
        <v>75</v>
      </c>
      <c r="I80" s="173"/>
      <c r="J80" s="173"/>
      <c r="K80" s="101"/>
      <c r="L80" s="73" t="s">
        <v>257</v>
      </c>
    </row>
    <row r="81" spans="1:12" ht="13.5" customHeight="1" x14ac:dyDescent="0.2">
      <c r="A81" s="68">
        <v>78</v>
      </c>
      <c r="B81" s="75" t="s">
        <v>113</v>
      </c>
      <c r="C81" s="76">
        <v>1967</v>
      </c>
      <c r="D81" s="77" t="s">
        <v>101</v>
      </c>
      <c r="E81" s="58"/>
      <c r="F81" s="58">
        <v>26</v>
      </c>
      <c r="G81" s="58">
        <v>8</v>
      </c>
      <c r="H81" s="100">
        <v>20</v>
      </c>
      <c r="I81" s="173"/>
      <c r="J81" s="173"/>
      <c r="K81" s="101"/>
      <c r="L81" s="73" t="s">
        <v>257</v>
      </c>
    </row>
    <row r="82" spans="1:12" ht="12.75" customHeight="1" x14ac:dyDescent="0.2">
      <c r="A82" s="68">
        <v>79</v>
      </c>
      <c r="B82" s="83" t="s">
        <v>279</v>
      </c>
      <c r="C82" s="84">
        <v>1941</v>
      </c>
      <c r="D82" s="84" t="s">
        <v>101</v>
      </c>
      <c r="E82" s="14" t="s">
        <v>123</v>
      </c>
      <c r="F82" s="14">
        <v>27</v>
      </c>
      <c r="G82" s="14">
        <v>8</v>
      </c>
      <c r="H82" s="71">
        <v>54</v>
      </c>
      <c r="I82" s="172">
        <f>SUM(H82:H84)</f>
        <v>155</v>
      </c>
      <c r="J82" s="172"/>
      <c r="K82" s="74"/>
      <c r="L82" s="73" t="s">
        <v>257</v>
      </c>
    </row>
    <row r="83" spans="1:12" ht="12.75" customHeight="1" x14ac:dyDescent="0.2">
      <c r="A83" s="68">
        <v>80</v>
      </c>
      <c r="B83" s="83" t="s">
        <v>278</v>
      </c>
      <c r="C83" s="84">
        <v>1959</v>
      </c>
      <c r="D83" s="84" t="s">
        <v>101</v>
      </c>
      <c r="E83" s="14"/>
      <c r="F83" s="14">
        <v>27</v>
      </c>
      <c r="G83" s="14">
        <v>8</v>
      </c>
      <c r="H83" s="71">
        <v>71</v>
      </c>
      <c r="I83" s="172"/>
      <c r="J83" s="172"/>
      <c r="K83" s="74"/>
      <c r="L83" s="73" t="s">
        <v>257</v>
      </c>
    </row>
    <row r="84" spans="1:12" ht="13.5" customHeight="1" x14ac:dyDescent="0.2">
      <c r="A84" s="68">
        <v>81</v>
      </c>
      <c r="B84" s="83" t="s">
        <v>122</v>
      </c>
      <c r="C84" s="84">
        <v>1942</v>
      </c>
      <c r="D84" s="84" t="s">
        <v>101</v>
      </c>
      <c r="E84" s="14"/>
      <c r="F84" s="14">
        <v>27</v>
      </c>
      <c r="G84" s="14">
        <v>8</v>
      </c>
      <c r="H84" s="71">
        <v>30</v>
      </c>
      <c r="I84" s="172"/>
      <c r="J84" s="172"/>
      <c r="K84" s="74"/>
      <c r="L84" s="73" t="s">
        <v>257</v>
      </c>
    </row>
    <row r="85" spans="1:12" ht="12.75" customHeight="1" x14ac:dyDescent="0.2">
      <c r="A85" s="68">
        <v>82</v>
      </c>
      <c r="B85" s="75" t="s">
        <v>102</v>
      </c>
      <c r="C85" s="76">
        <v>1977</v>
      </c>
      <c r="D85" s="77" t="s">
        <v>101</v>
      </c>
      <c r="E85" s="58" t="s">
        <v>105</v>
      </c>
      <c r="F85" s="58">
        <v>28</v>
      </c>
      <c r="G85" s="58">
        <v>8</v>
      </c>
      <c r="H85" s="100">
        <v>72</v>
      </c>
      <c r="I85" s="173">
        <f>SUM(H85:H87)</f>
        <v>125</v>
      </c>
      <c r="J85" s="173"/>
      <c r="K85" s="101"/>
      <c r="L85" s="73" t="s">
        <v>257</v>
      </c>
    </row>
    <row r="86" spans="1:12" ht="12.75" customHeight="1" x14ac:dyDescent="0.2">
      <c r="A86" s="68">
        <v>83</v>
      </c>
      <c r="B86" s="75" t="s">
        <v>103</v>
      </c>
      <c r="C86" s="76">
        <v>1952</v>
      </c>
      <c r="D86" s="77" t="s">
        <v>101</v>
      </c>
      <c r="E86" s="58"/>
      <c r="F86" s="58">
        <v>28</v>
      </c>
      <c r="G86" s="58">
        <v>8</v>
      </c>
      <c r="H86" s="100">
        <v>35</v>
      </c>
      <c r="I86" s="173"/>
      <c r="J86" s="173"/>
      <c r="K86" s="101"/>
      <c r="L86" s="73" t="s">
        <v>257</v>
      </c>
    </row>
    <row r="87" spans="1:12" ht="13.5" customHeight="1" x14ac:dyDescent="0.2">
      <c r="A87" s="68">
        <v>84</v>
      </c>
      <c r="B87" s="75" t="s">
        <v>104</v>
      </c>
      <c r="C87" s="76">
        <v>1948</v>
      </c>
      <c r="D87" s="77" t="s">
        <v>101</v>
      </c>
      <c r="E87" s="58"/>
      <c r="F87" s="58">
        <v>28</v>
      </c>
      <c r="G87" s="58">
        <v>8</v>
      </c>
      <c r="H87" s="100">
        <v>18</v>
      </c>
      <c r="I87" s="173"/>
      <c r="J87" s="173"/>
      <c r="K87" s="101"/>
      <c r="L87" s="73" t="s">
        <v>257</v>
      </c>
    </row>
    <row r="88" spans="1:12" ht="12.75" customHeight="1" x14ac:dyDescent="0.2">
      <c r="A88" s="68">
        <v>85</v>
      </c>
      <c r="B88" s="81" t="s">
        <v>149</v>
      </c>
      <c r="C88" s="81">
        <v>1957</v>
      </c>
      <c r="D88" s="84" t="s">
        <v>148</v>
      </c>
      <c r="E88" s="81" t="s">
        <v>152</v>
      </c>
      <c r="F88" s="81">
        <v>29</v>
      </c>
      <c r="G88" s="81">
        <v>9</v>
      </c>
      <c r="H88" s="71">
        <v>73</v>
      </c>
      <c r="I88" s="171">
        <f>SUM(H88:H90)</f>
        <v>204</v>
      </c>
      <c r="J88" s="172"/>
      <c r="K88" s="74"/>
      <c r="L88" s="73" t="s">
        <v>257</v>
      </c>
    </row>
    <row r="89" spans="1:12" ht="12.75" customHeight="1" x14ac:dyDescent="0.2">
      <c r="A89" s="68">
        <v>86</v>
      </c>
      <c r="B89" s="81" t="s">
        <v>150</v>
      </c>
      <c r="C89" s="81">
        <v>1961</v>
      </c>
      <c r="D89" s="84" t="s">
        <v>148</v>
      </c>
      <c r="E89" s="81"/>
      <c r="F89" s="81">
        <v>29</v>
      </c>
      <c r="G89" s="81">
        <v>9</v>
      </c>
      <c r="H89" s="71">
        <v>74</v>
      </c>
      <c r="I89" s="171"/>
      <c r="J89" s="172"/>
      <c r="K89" s="74"/>
      <c r="L89" s="73" t="s">
        <v>257</v>
      </c>
    </row>
    <row r="90" spans="1:12" ht="13.5" customHeight="1" x14ac:dyDescent="0.2">
      <c r="A90" s="68">
        <v>87</v>
      </c>
      <c r="B90" s="81" t="s">
        <v>151</v>
      </c>
      <c r="C90" s="81">
        <v>1955</v>
      </c>
      <c r="D90" s="84" t="s">
        <v>148</v>
      </c>
      <c r="E90" s="81"/>
      <c r="F90" s="81">
        <v>29</v>
      </c>
      <c r="G90" s="81">
        <v>9</v>
      </c>
      <c r="H90" s="71">
        <v>57</v>
      </c>
      <c r="I90" s="171"/>
      <c r="J90" s="172"/>
      <c r="K90" s="74"/>
      <c r="L90" s="73" t="s">
        <v>257</v>
      </c>
    </row>
    <row r="91" spans="1:12" ht="12.75" customHeight="1" x14ac:dyDescent="0.2">
      <c r="A91" s="68">
        <v>88</v>
      </c>
      <c r="B91" s="51" t="s">
        <v>139</v>
      </c>
      <c r="C91" s="52">
        <v>1955</v>
      </c>
      <c r="D91" s="53" t="s">
        <v>84</v>
      </c>
      <c r="E91" s="48" t="s">
        <v>142</v>
      </c>
      <c r="F91" s="48">
        <v>30</v>
      </c>
      <c r="G91" s="48"/>
      <c r="H91" s="49"/>
      <c r="I91" s="174">
        <f>SUM(H91:H93)</f>
        <v>0</v>
      </c>
      <c r="J91" s="173"/>
      <c r="K91" s="101"/>
      <c r="L91" s="73" t="s">
        <v>257</v>
      </c>
    </row>
    <row r="92" spans="1:12" ht="12.75" customHeight="1" x14ac:dyDescent="0.2">
      <c r="A92" s="68">
        <v>89</v>
      </c>
      <c r="B92" s="51" t="s">
        <v>140</v>
      </c>
      <c r="C92" s="52">
        <v>1975</v>
      </c>
      <c r="D92" s="53" t="s">
        <v>84</v>
      </c>
      <c r="E92" s="48"/>
      <c r="F92" s="48">
        <v>30</v>
      </c>
      <c r="G92" s="48"/>
      <c r="H92" s="49"/>
      <c r="I92" s="174"/>
      <c r="J92" s="173"/>
      <c r="K92" s="101"/>
      <c r="L92" s="73" t="s">
        <v>257</v>
      </c>
    </row>
    <row r="93" spans="1:12" ht="13.5" customHeight="1" x14ac:dyDescent="0.2">
      <c r="A93" s="68">
        <v>90</v>
      </c>
      <c r="B93" s="51" t="s">
        <v>143</v>
      </c>
      <c r="C93" s="52">
        <v>1964</v>
      </c>
      <c r="D93" s="53" t="s">
        <v>84</v>
      </c>
      <c r="E93" s="48"/>
      <c r="F93" s="48">
        <v>30</v>
      </c>
      <c r="G93" s="48"/>
      <c r="H93" s="49"/>
      <c r="I93" s="174"/>
      <c r="J93" s="173"/>
      <c r="K93" s="101"/>
      <c r="L93" s="73" t="s">
        <v>257</v>
      </c>
    </row>
    <row r="94" spans="1:12" ht="12.75" customHeight="1" x14ac:dyDescent="0.2">
      <c r="A94" s="68">
        <v>91</v>
      </c>
      <c r="B94" s="83" t="s">
        <v>35</v>
      </c>
      <c r="C94" s="84">
        <v>1982</v>
      </c>
      <c r="D94" s="83" t="s">
        <v>14</v>
      </c>
      <c r="E94" s="14" t="s">
        <v>34</v>
      </c>
      <c r="F94" s="14">
        <v>31</v>
      </c>
      <c r="G94" s="14">
        <v>9</v>
      </c>
      <c r="H94" s="71">
        <v>71</v>
      </c>
      <c r="I94" s="172">
        <f>SUM(H94:H96)</f>
        <v>165</v>
      </c>
      <c r="J94" s="172"/>
      <c r="K94" s="72"/>
      <c r="L94" s="73" t="s">
        <v>257</v>
      </c>
    </row>
    <row r="95" spans="1:12" ht="12.75" customHeight="1" x14ac:dyDescent="0.2">
      <c r="A95" s="68">
        <v>92</v>
      </c>
      <c r="B95" s="83" t="s">
        <v>36</v>
      </c>
      <c r="C95" s="84">
        <v>1984</v>
      </c>
      <c r="D95" s="83" t="s">
        <v>14</v>
      </c>
      <c r="E95" s="14"/>
      <c r="F95" s="14">
        <v>31</v>
      </c>
      <c r="G95" s="14">
        <v>9</v>
      </c>
      <c r="H95" s="71">
        <v>34</v>
      </c>
      <c r="I95" s="172"/>
      <c r="J95" s="172"/>
      <c r="K95" s="74"/>
      <c r="L95" s="73" t="s">
        <v>257</v>
      </c>
    </row>
    <row r="96" spans="1:12" ht="13.5" customHeight="1" x14ac:dyDescent="0.2">
      <c r="A96" s="68">
        <v>93</v>
      </c>
      <c r="B96" s="83" t="s">
        <v>37</v>
      </c>
      <c r="C96" s="84">
        <v>1991</v>
      </c>
      <c r="D96" s="83" t="s">
        <v>14</v>
      </c>
      <c r="E96" s="14"/>
      <c r="F96" s="14">
        <v>31</v>
      </c>
      <c r="G96" s="14">
        <v>9</v>
      </c>
      <c r="H96" s="71">
        <v>60</v>
      </c>
      <c r="I96" s="172"/>
      <c r="J96" s="172"/>
      <c r="K96" s="74"/>
      <c r="L96" s="73" t="s">
        <v>257</v>
      </c>
    </row>
    <row r="97" spans="1:12" ht="12.75" customHeight="1" x14ac:dyDescent="0.2">
      <c r="A97" s="68">
        <v>94</v>
      </c>
      <c r="B97" s="75" t="s">
        <v>89</v>
      </c>
      <c r="C97" s="76">
        <v>1962</v>
      </c>
      <c r="D97" s="77" t="s">
        <v>84</v>
      </c>
      <c r="E97" s="58" t="s">
        <v>88</v>
      </c>
      <c r="F97" s="58">
        <v>32</v>
      </c>
      <c r="G97" s="58">
        <v>10</v>
      </c>
      <c r="H97" s="100">
        <v>5</v>
      </c>
      <c r="I97" s="173">
        <f>SUM(H97:H99)</f>
        <v>113</v>
      </c>
      <c r="J97" s="173"/>
      <c r="K97" s="101"/>
      <c r="L97" s="73" t="s">
        <v>257</v>
      </c>
    </row>
    <row r="98" spans="1:12" ht="12.75" customHeight="1" x14ac:dyDescent="0.2">
      <c r="A98" s="68">
        <v>95</v>
      </c>
      <c r="B98" s="75" t="s">
        <v>90</v>
      </c>
      <c r="C98" s="76">
        <v>1953</v>
      </c>
      <c r="D98" s="77" t="s">
        <v>84</v>
      </c>
      <c r="E98" s="58"/>
      <c r="F98" s="58">
        <v>32</v>
      </c>
      <c r="G98" s="58">
        <v>10</v>
      </c>
      <c r="H98" s="100">
        <v>45</v>
      </c>
      <c r="I98" s="173"/>
      <c r="J98" s="173"/>
      <c r="K98" s="101"/>
      <c r="L98" s="73" t="s">
        <v>257</v>
      </c>
    </row>
    <row r="99" spans="1:12" ht="13.5" customHeight="1" x14ac:dyDescent="0.2">
      <c r="A99" s="68">
        <v>96</v>
      </c>
      <c r="B99" s="75" t="s">
        <v>91</v>
      </c>
      <c r="C99" s="76">
        <v>1969</v>
      </c>
      <c r="D99" s="77" t="s">
        <v>84</v>
      </c>
      <c r="E99" s="58"/>
      <c r="F99" s="58">
        <v>32</v>
      </c>
      <c r="G99" s="58">
        <v>10</v>
      </c>
      <c r="H99" s="100">
        <v>63</v>
      </c>
      <c r="I99" s="173"/>
      <c r="J99" s="173"/>
      <c r="K99" s="101"/>
      <c r="L99" s="73" t="s">
        <v>257</v>
      </c>
    </row>
    <row r="100" spans="1:12" ht="12.75" customHeight="1" x14ac:dyDescent="0.2">
      <c r="A100" s="68">
        <v>97</v>
      </c>
      <c r="B100" s="14" t="s">
        <v>85</v>
      </c>
      <c r="C100" s="83">
        <v>1949</v>
      </c>
      <c r="D100" s="83" t="s">
        <v>84</v>
      </c>
      <c r="E100" s="85" t="s">
        <v>87</v>
      </c>
      <c r="F100" s="85">
        <v>33</v>
      </c>
      <c r="G100" s="14">
        <v>10</v>
      </c>
      <c r="H100" s="71">
        <v>30</v>
      </c>
      <c r="I100" s="172">
        <f>SUM(H100:H102)</f>
        <v>151</v>
      </c>
      <c r="J100" s="172"/>
      <c r="K100" s="74"/>
      <c r="L100" s="73" t="s">
        <v>257</v>
      </c>
    </row>
    <row r="101" spans="1:12" ht="12.75" customHeight="1" x14ac:dyDescent="0.2">
      <c r="A101" s="68">
        <v>98</v>
      </c>
      <c r="B101" s="14" t="s">
        <v>280</v>
      </c>
      <c r="C101" s="83">
        <v>1969</v>
      </c>
      <c r="D101" s="83" t="s">
        <v>84</v>
      </c>
      <c r="E101" s="85"/>
      <c r="F101" s="85">
        <v>33</v>
      </c>
      <c r="G101" s="14">
        <v>10</v>
      </c>
      <c r="H101" s="71">
        <v>60</v>
      </c>
      <c r="I101" s="172"/>
      <c r="J101" s="172"/>
      <c r="K101" s="74"/>
      <c r="L101" s="73" t="s">
        <v>257</v>
      </c>
    </row>
    <row r="102" spans="1:12" ht="13.5" customHeight="1" x14ac:dyDescent="0.2">
      <c r="A102" s="68">
        <v>99</v>
      </c>
      <c r="B102" s="14" t="s">
        <v>86</v>
      </c>
      <c r="C102" s="83">
        <v>1969</v>
      </c>
      <c r="D102" s="83" t="s">
        <v>84</v>
      </c>
      <c r="E102" s="85"/>
      <c r="F102" s="85">
        <v>33</v>
      </c>
      <c r="G102" s="14">
        <v>10</v>
      </c>
      <c r="H102" s="71">
        <v>61</v>
      </c>
      <c r="I102" s="172"/>
      <c r="J102" s="172"/>
      <c r="K102" s="74"/>
      <c r="L102" s="73" t="s">
        <v>257</v>
      </c>
    </row>
    <row r="103" spans="1:12" ht="12.75" customHeight="1" x14ac:dyDescent="0.2">
      <c r="A103" s="68">
        <v>100</v>
      </c>
      <c r="B103" s="75" t="s">
        <v>118</v>
      </c>
      <c r="C103" s="76">
        <v>1952</v>
      </c>
      <c r="D103" s="77" t="s">
        <v>101</v>
      </c>
      <c r="E103" s="58" t="s">
        <v>121</v>
      </c>
      <c r="F103" s="58">
        <v>34</v>
      </c>
      <c r="G103" s="58">
        <v>10</v>
      </c>
      <c r="H103" s="100">
        <v>26</v>
      </c>
      <c r="I103" s="173">
        <f>SUM(H103:H105)</f>
        <v>52</v>
      </c>
      <c r="J103" s="173"/>
      <c r="K103" s="101"/>
      <c r="L103" s="73" t="s">
        <v>257</v>
      </c>
    </row>
    <row r="104" spans="1:12" ht="12.75" customHeight="1" x14ac:dyDescent="0.2">
      <c r="A104" s="68">
        <v>101</v>
      </c>
      <c r="B104" s="75" t="s">
        <v>119</v>
      </c>
      <c r="C104" s="76">
        <v>1948</v>
      </c>
      <c r="D104" s="77" t="s">
        <v>101</v>
      </c>
      <c r="E104" s="58"/>
      <c r="F104" s="58">
        <v>34</v>
      </c>
      <c r="G104" s="58">
        <v>10</v>
      </c>
      <c r="H104" s="100">
        <v>0</v>
      </c>
      <c r="I104" s="173"/>
      <c r="J104" s="173"/>
      <c r="K104" s="101"/>
      <c r="L104" s="73" t="s">
        <v>257</v>
      </c>
    </row>
    <row r="105" spans="1:12" ht="13.5" customHeight="1" x14ac:dyDescent="0.2">
      <c r="A105" s="68">
        <v>102</v>
      </c>
      <c r="B105" s="75" t="s">
        <v>120</v>
      </c>
      <c r="C105" s="76">
        <v>1958</v>
      </c>
      <c r="D105" s="77" t="s">
        <v>101</v>
      </c>
      <c r="E105" s="58"/>
      <c r="F105" s="58">
        <v>34</v>
      </c>
      <c r="G105" s="58">
        <v>10</v>
      </c>
      <c r="H105" s="100">
        <v>26</v>
      </c>
      <c r="I105" s="173"/>
      <c r="J105" s="173"/>
      <c r="K105" s="101"/>
      <c r="L105" s="73" t="s">
        <v>257</v>
      </c>
    </row>
    <row r="106" spans="1:12" ht="12.75" customHeight="1" x14ac:dyDescent="0.2">
      <c r="A106" s="68">
        <v>103</v>
      </c>
      <c r="B106" s="46" t="s">
        <v>24</v>
      </c>
      <c r="C106" s="47">
        <v>1964</v>
      </c>
      <c r="D106" s="47" t="s">
        <v>14</v>
      </c>
      <c r="E106" s="48" t="s">
        <v>27</v>
      </c>
      <c r="F106" s="48">
        <v>35</v>
      </c>
      <c r="G106" s="48"/>
      <c r="H106" s="49"/>
      <c r="I106" s="174">
        <f>SUM(H106:H108)</f>
        <v>0</v>
      </c>
      <c r="J106" s="172"/>
      <c r="K106" s="74"/>
      <c r="L106" s="73" t="s">
        <v>257</v>
      </c>
    </row>
    <row r="107" spans="1:12" ht="12.75" customHeight="1" x14ac:dyDescent="0.2">
      <c r="A107" s="68">
        <v>104</v>
      </c>
      <c r="B107" s="46" t="s">
        <v>25</v>
      </c>
      <c r="C107" s="47">
        <v>1957</v>
      </c>
      <c r="D107" s="47" t="s">
        <v>14</v>
      </c>
      <c r="E107" s="48"/>
      <c r="F107" s="48">
        <v>35</v>
      </c>
      <c r="G107" s="48"/>
      <c r="H107" s="49"/>
      <c r="I107" s="174"/>
      <c r="J107" s="172"/>
      <c r="K107" s="74"/>
      <c r="L107" s="73" t="s">
        <v>257</v>
      </c>
    </row>
    <row r="108" spans="1:12" ht="13.5" customHeight="1" x14ac:dyDescent="0.2">
      <c r="A108" s="68">
        <v>105</v>
      </c>
      <c r="B108" s="46" t="s">
        <v>26</v>
      </c>
      <c r="C108" s="47">
        <v>1955</v>
      </c>
      <c r="D108" s="47" t="s">
        <v>14</v>
      </c>
      <c r="E108" s="48"/>
      <c r="F108" s="48">
        <v>35</v>
      </c>
      <c r="G108" s="48"/>
      <c r="H108" s="49"/>
      <c r="I108" s="174"/>
      <c r="J108" s="172"/>
      <c r="K108" s="74"/>
      <c r="L108" s="73" t="s">
        <v>257</v>
      </c>
    </row>
    <row r="109" spans="1:12" ht="12.75" customHeight="1" x14ac:dyDescent="0.2">
      <c r="A109" s="68">
        <v>106</v>
      </c>
      <c r="B109" s="51" t="s">
        <v>124</v>
      </c>
      <c r="C109" s="52">
        <v>1950</v>
      </c>
      <c r="D109" s="53" t="s">
        <v>101</v>
      </c>
      <c r="E109" s="48" t="s">
        <v>127</v>
      </c>
      <c r="F109" s="48">
        <v>36</v>
      </c>
      <c r="G109" s="54"/>
      <c r="H109" s="49"/>
      <c r="I109" s="174">
        <f>SUM(H109:H111)</f>
        <v>0</v>
      </c>
      <c r="J109" s="173"/>
      <c r="K109" s="101"/>
      <c r="L109" s="73" t="s">
        <v>257</v>
      </c>
    </row>
    <row r="110" spans="1:12" ht="12.75" customHeight="1" x14ac:dyDescent="0.2">
      <c r="A110" s="68">
        <v>107</v>
      </c>
      <c r="B110" s="51" t="s">
        <v>125</v>
      </c>
      <c r="C110" s="52">
        <v>1955</v>
      </c>
      <c r="D110" s="53" t="s">
        <v>101</v>
      </c>
      <c r="E110" s="48"/>
      <c r="F110" s="48">
        <v>36</v>
      </c>
      <c r="G110" s="54"/>
      <c r="H110" s="49"/>
      <c r="I110" s="174"/>
      <c r="J110" s="173"/>
      <c r="K110" s="101"/>
      <c r="L110" s="73" t="s">
        <v>257</v>
      </c>
    </row>
    <row r="111" spans="1:12" ht="13.5" customHeight="1" x14ac:dyDescent="0.2">
      <c r="A111" s="68">
        <v>108</v>
      </c>
      <c r="B111" s="51" t="s">
        <v>126</v>
      </c>
      <c r="C111" s="52">
        <v>1941</v>
      </c>
      <c r="D111" s="53" t="s">
        <v>101</v>
      </c>
      <c r="E111" s="48"/>
      <c r="F111" s="48">
        <v>36</v>
      </c>
      <c r="G111" s="54"/>
      <c r="H111" s="49"/>
      <c r="I111" s="174"/>
      <c r="J111" s="173"/>
      <c r="K111" s="101"/>
      <c r="L111" s="73" t="s">
        <v>257</v>
      </c>
    </row>
    <row r="112" spans="1:12" ht="12.75" customHeight="1" x14ac:dyDescent="0.2">
      <c r="A112" s="68">
        <v>109</v>
      </c>
      <c r="B112" s="80" t="s">
        <v>128</v>
      </c>
      <c r="C112" s="81">
        <v>1957</v>
      </c>
      <c r="D112" s="83" t="s">
        <v>101</v>
      </c>
      <c r="E112" s="85" t="s">
        <v>131</v>
      </c>
      <c r="F112" s="85">
        <v>37</v>
      </c>
      <c r="G112" s="14">
        <v>9</v>
      </c>
      <c r="H112" s="71">
        <v>27</v>
      </c>
      <c r="I112" s="172">
        <f>SUM(H112:H114)</f>
        <v>71</v>
      </c>
      <c r="J112" s="172"/>
      <c r="K112" s="74"/>
      <c r="L112" s="73" t="s">
        <v>257</v>
      </c>
    </row>
    <row r="113" spans="1:12" ht="12.75" customHeight="1" x14ac:dyDescent="0.2">
      <c r="A113" s="68">
        <v>110</v>
      </c>
      <c r="B113" s="80" t="s">
        <v>129</v>
      </c>
      <c r="C113" s="81">
        <v>1944</v>
      </c>
      <c r="D113" s="83" t="s">
        <v>101</v>
      </c>
      <c r="E113" s="85"/>
      <c r="F113" s="85">
        <v>37</v>
      </c>
      <c r="G113" s="14">
        <v>9</v>
      </c>
      <c r="H113" s="71">
        <v>21</v>
      </c>
      <c r="I113" s="172"/>
      <c r="J113" s="172"/>
      <c r="K113" s="74"/>
      <c r="L113" s="73" t="s">
        <v>257</v>
      </c>
    </row>
    <row r="114" spans="1:12" ht="13.5" customHeight="1" thickBot="1" x14ac:dyDescent="0.25">
      <c r="A114" s="68">
        <v>111</v>
      </c>
      <c r="B114" s="151" t="s">
        <v>130</v>
      </c>
      <c r="C114" s="152">
        <v>1957</v>
      </c>
      <c r="D114" s="153" t="s">
        <v>101</v>
      </c>
      <c r="E114" s="154"/>
      <c r="F114" s="154">
        <v>37</v>
      </c>
      <c r="G114" s="155">
        <v>9</v>
      </c>
      <c r="H114" s="156">
        <v>23</v>
      </c>
      <c r="I114" s="175"/>
      <c r="J114" s="175"/>
      <c r="K114" s="157"/>
      <c r="L114" s="158" t="s">
        <v>257</v>
      </c>
    </row>
    <row r="115" spans="1:12" ht="12.75" customHeight="1" thickTop="1" x14ac:dyDescent="0.2">
      <c r="A115" s="68">
        <v>112</v>
      </c>
      <c r="B115" s="144" t="s">
        <v>190</v>
      </c>
      <c r="C115" s="145">
        <v>1977</v>
      </c>
      <c r="D115" s="146" t="s">
        <v>101</v>
      </c>
      <c r="E115" s="147" t="s">
        <v>193</v>
      </c>
      <c r="F115" s="147">
        <v>38</v>
      </c>
      <c r="G115" s="147">
        <v>1</v>
      </c>
      <c r="H115" s="148">
        <v>50</v>
      </c>
      <c r="I115" s="178">
        <f>SUM(H115:H117)</f>
        <v>193</v>
      </c>
      <c r="J115" s="178"/>
      <c r="K115" s="149"/>
      <c r="L115" s="150" t="s">
        <v>258</v>
      </c>
    </row>
    <row r="116" spans="1:12" ht="12.75" customHeight="1" x14ac:dyDescent="0.2">
      <c r="A116" s="68">
        <v>113</v>
      </c>
      <c r="B116" s="96" t="s">
        <v>191</v>
      </c>
      <c r="C116" s="97">
        <v>1980</v>
      </c>
      <c r="D116" s="98" t="s">
        <v>101</v>
      </c>
      <c r="E116" s="99"/>
      <c r="F116" s="99">
        <v>38</v>
      </c>
      <c r="G116" s="99">
        <v>1</v>
      </c>
      <c r="H116" s="94">
        <v>83</v>
      </c>
      <c r="I116" s="176"/>
      <c r="J116" s="176"/>
      <c r="K116" s="95"/>
      <c r="L116" s="73" t="s">
        <v>258</v>
      </c>
    </row>
    <row r="117" spans="1:12" ht="13.5" customHeight="1" x14ac:dyDescent="0.2">
      <c r="A117" s="68">
        <v>114</v>
      </c>
      <c r="B117" s="96" t="s">
        <v>192</v>
      </c>
      <c r="C117" s="97">
        <v>1972</v>
      </c>
      <c r="D117" s="98" t="s">
        <v>101</v>
      </c>
      <c r="E117" s="99"/>
      <c r="F117" s="99">
        <v>38</v>
      </c>
      <c r="G117" s="99">
        <v>1</v>
      </c>
      <c r="H117" s="94">
        <v>60</v>
      </c>
      <c r="I117" s="176"/>
      <c r="J117" s="176"/>
      <c r="K117" s="95"/>
      <c r="L117" s="73" t="s">
        <v>258</v>
      </c>
    </row>
    <row r="118" spans="1:12" ht="12.75" customHeight="1" x14ac:dyDescent="0.2">
      <c r="A118" s="68">
        <v>115</v>
      </c>
      <c r="B118" s="83" t="s">
        <v>195</v>
      </c>
      <c r="C118" s="84">
        <v>1951</v>
      </c>
      <c r="D118" s="82" t="s">
        <v>101</v>
      </c>
      <c r="E118" s="14" t="s">
        <v>194</v>
      </c>
      <c r="F118" s="14">
        <v>39</v>
      </c>
      <c r="G118" s="14">
        <v>1</v>
      </c>
      <c r="H118" s="71">
        <v>76</v>
      </c>
      <c r="I118" s="172">
        <f>SUM(H118:H120)</f>
        <v>220</v>
      </c>
      <c r="J118" s="172"/>
      <c r="K118" s="74"/>
      <c r="L118" s="73" t="s">
        <v>258</v>
      </c>
    </row>
    <row r="119" spans="1:12" ht="12.75" customHeight="1" x14ac:dyDescent="0.2">
      <c r="A119" s="68">
        <v>116</v>
      </c>
      <c r="B119" s="83" t="s">
        <v>196</v>
      </c>
      <c r="C119" s="84">
        <v>1952</v>
      </c>
      <c r="D119" s="82" t="s">
        <v>101</v>
      </c>
      <c r="E119" s="14"/>
      <c r="F119" s="14">
        <v>39</v>
      </c>
      <c r="G119" s="14">
        <v>1</v>
      </c>
      <c r="H119" s="71">
        <v>69</v>
      </c>
      <c r="I119" s="172"/>
      <c r="J119" s="172"/>
      <c r="K119" s="74"/>
      <c r="L119" s="73" t="s">
        <v>258</v>
      </c>
    </row>
    <row r="120" spans="1:12" ht="13.5" customHeight="1" x14ac:dyDescent="0.2">
      <c r="A120" s="68">
        <v>117</v>
      </c>
      <c r="B120" s="83" t="s">
        <v>197</v>
      </c>
      <c r="C120" s="84">
        <v>1963</v>
      </c>
      <c r="D120" s="82" t="s">
        <v>101</v>
      </c>
      <c r="E120" s="14"/>
      <c r="F120" s="14">
        <v>39</v>
      </c>
      <c r="G120" s="14">
        <v>1</v>
      </c>
      <c r="H120" s="71">
        <v>75</v>
      </c>
      <c r="I120" s="172"/>
      <c r="J120" s="172"/>
      <c r="K120" s="74"/>
      <c r="L120" s="73" t="s">
        <v>258</v>
      </c>
    </row>
    <row r="121" spans="1:12" ht="12.75" customHeight="1" x14ac:dyDescent="0.2">
      <c r="A121" s="68">
        <v>118</v>
      </c>
      <c r="B121" s="96" t="s">
        <v>281</v>
      </c>
      <c r="C121" s="97">
        <v>1988</v>
      </c>
      <c r="D121" s="98" t="s">
        <v>148</v>
      </c>
      <c r="E121" s="99" t="s">
        <v>282</v>
      </c>
      <c r="F121" s="99">
        <v>40</v>
      </c>
      <c r="G121" s="99">
        <v>1</v>
      </c>
      <c r="H121" s="94">
        <v>73</v>
      </c>
      <c r="I121" s="176">
        <f>SUM(H121:H123)</f>
        <v>130</v>
      </c>
      <c r="J121" s="176"/>
      <c r="K121" s="95"/>
      <c r="L121" s="73" t="s">
        <v>258</v>
      </c>
    </row>
    <row r="122" spans="1:12" ht="12.75" customHeight="1" x14ac:dyDescent="0.2">
      <c r="A122" s="68">
        <v>119</v>
      </c>
      <c r="B122" s="96" t="s">
        <v>231</v>
      </c>
      <c r="C122" s="97">
        <v>1953</v>
      </c>
      <c r="D122" s="98" t="s">
        <v>148</v>
      </c>
      <c r="E122" s="99"/>
      <c r="F122" s="99">
        <v>40</v>
      </c>
      <c r="G122" s="99">
        <v>1</v>
      </c>
      <c r="H122" s="94">
        <v>56</v>
      </c>
      <c r="I122" s="176"/>
      <c r="J122" s="176"/>
      <c r="K122" s="95"/>
      <c r="L122" s="73" t="s">
        <v>258</v>
      </c>
    </row>
    <row r="123" spans="1:12" ht="13.5" customHeight="1" x14ac:dyDescent="0.2">
      <c r="A123" s="68">
        <v>120</v>
      </c>
      <c r="B123" s="96" t="s">
        <v>283</v>
      </c>
      <c r="C123" s="97">
        <v>1992</v>
      </c>
      <c r="D123" s="98" t="s">
        <v>148</v>
      </c>
      <c r="E123" s="99"/>
      <c r="F123" s="99">
        <v>40</v>
      </c>
      <c r="G123" s="99">
        <v>1</v>
      </c>
      <c r="H123" s="94">
        <v>1</v>
      </c>
      <c r="I123" s="176"/>
      <c r="J123" s="176"/>
      <c r="K123" s="95"/>
      <c r="L123" s="73" t="s">
        <v>258</v>
      </c>
    </row>
    <row r="124" spans="1:12" ht="12.75" customHeight="1" x14ac:dyDescent="0.2">
      <c r="A124" s="68">
        <v>121</v>
      </c>
      <c r="B124" s="164" t="s">
        <v>166</v>
      </c>
      <c r="C124" s="165">
        <v>1984</v>
      </c>
      <c r="D124" s="165" t="s">
        <v>14</v>
      </c>
      <c r="E124" s="166" t="s">
        <v>165</v>
      </c>
      <c r="F124" s="166">
        <v>41</v>
      </c>
      <c r="G124" s="166"/>
      <c r="H124" s="167"/>
      <c r="I124" s="177">
        <f>SUM(H124:H126)</f>
        <v>0</v>
      </c>
      <c r="J124" s="172"/>
      <c r="K124" s="74"/>
      <c r="L124" s="73" t="s">
        <v>258</v>
      </c>
    </row>
    <row r="125" spans="1:12" ht="12.75" customHeight="1" x14ac:dyDescent="0.2">
      <c r="A125" s="68">
        <v>122</v>
      </c>
      <c r="B125" s="164" t="s">
        <v>167</v>
      </c>
      <c r="C125" s="165">
        <v>1982</v>
      </c>
      <c r="D125" s="165" t="s">
        <v>14</v>
      </c>
      <c r="E125" s="166"/>
      <c r="F125" s="166">
        <v>41</v>
      </c>
      <c r="G125" s="166"/>
      <c r="H125" s="167"/>
      <c r="I125" s="177"/>
      <c r="J125" s="172"/>
      <c r="K125" s="74"/>
      <c r="L125" s="73" t="s">
        <v>258</v>
      </c>
    </row>
    <row r="126" spans="1:12" ht="13.5" customHeight="1" x14ac:dyDescent="0.2">
      <c r="A126" s="68">
        <v>123</v>
      </c>
      <c r="B126" s="164" t="s">
        <v>168</v>
      </c>
      <c r="C126" s="165">
        <v>1981</v>
      </c>
      <c r="D126" s="165" t="s">
        <v>14</v>
      </c>
      <c r="E126" s="166"/>
      <c r="F126" s="166">
        <v>41</v>
      </c>
      <c r="G126" s="166"/>
      <c r="H126" s="167"/>
      <c r="I126" s="177"/>
      <c r="J126" s="172"/>
      <c r="K126" s="74"/>
      <c r="L126" s="73" t="s">
        <v>258</v>
      </c>
    </row>
    <row r="127" spans="1:12" ht="12.75" customHeight="1" x14ac:dyDescent="0.2">
      <c r="A127" s="68">
        <v>124</v>
      </c>
      <c r="B127" s="96" t="s">
        <v>231</v>
      </c>
      <c r="C127" s="97">
        <v>1953</v>
      </c>
      <c r="D127" s="98" t="s">
        <v>148</v>
      </c>
      <c r="E127" s="99" t="s">
        <v>230</v>
      </c>
      <c r="F127" s="99">
        <v>42</v>
      </c>
      <c r="G127" s="99"/>
      <c r="H127" s="94"/>
      <c r="I127" s="176">
        <f>SUM(H127:H129)</f>
        <v>0</v>
      </c>
      <c r="J127" s="176"/>
      <c r="K127" s="95"/>
      <c r="L127" s="73" t="s">
        <v>258</v>
      </c>
    </row>
    <row r="128" spans="1:12" ht="12.75" customHeight="1" x14ac:dyDescent="0.2">
      <c r="A128" s="68">
        <v>125</v>
      </c>
      <c r="B128" s="96" t="s">
        <v>232</v>
      </c>
      <c r="C128" s="97">
        <v>1972</v>
      </c>
      <c r="D128" s="98" t="s">
        <v>148</v>
      </c>
      <c r="E128" s="99"/>
      <c r="F128" s="99">
        <v>42</v>
      </c>
      <c r="G128" s="99"/>
      <c r="H128" s="94"/>
      <c r="I128" s="176"/>
      <c r="J128" s="176"/>
      <c r="K128" s="95"/>
      <c r="L128" s="73" t="s">
        <v>258</v>
      </c>
    </row>
    <row r="129" spans="1:12" ht="13.5" customHeight="1" x14ac:dyDescent="0.2">
      <c r="A129" s="68">
        <v>126</v>
      </c>
      <c r="B129" s="96" t="s">
        <v>233</v>
      </c>
      <c r="C129" s="97">
        <v>1969</v>
      </c>
      <c r="D129" s="98" t="s">
        <v>148</v>
      </c>
      <c r="E129" s="99"/>
      <c r="F129" s="99">
        <v>42</v>
      </c>
      <c r="G129" s="99"/>
      <c r="H129" s="94"/>
      <c r="I129" s="176"/>
      <c r="J129" s="176"/>
      <c r="K129" s="95"/>
      <c r="L129" s="73" t="s">
        <v>258</v>
      </c>
    </row>
    <row r="130" spans="1:12" ht="12.75" customHeight="1" x14ac:dyDescent="0.2">
      <c r="A130" s="68">
        <v>127</v>
      </c>
      <c r="B130" s="164" t="s">
        <v>245</v>
      </c>
      <c r="C130" s="164">
        <v>1962</v>
      </c>
      <c r="D130" s="164" t="s">
        <v>148</v>
      </c>
      <c r="E130" s="164" t="s">
        <v>248</v>
      </c>
      <c r="F130" s="164">
        <v>43</v>
      </c>
      <c r="G130" s="164"/>
      <c r="H130" s="167"/>
      <c r="I130" s="177">
        <f>SUM(H130:H132)</f>
        <v>0</v>
      </c>
      <c r="J130" s="172"/>
      <c r="K130" s="74"/>
      <c r="L130" s="73" t="s">
        <v>258</v>
      </c>
    </row>
    <row r="131" spans="1:12" ht="12.75" customHeight="1" x14ac:dyDescent="0.2">
      <c r="A131" s="68">
        <v>128</v>
      </c>
      <c r="B131" s="164" t="s">
        <v>246</v>
      </c>
      <c r="C131" s="164">
        <v>1961</v>
      </c>
      <c r="D131" s="164" t="s">
        <v>148</v>
      </c>
      <c r="E131" s="164"/>
      <c r="F131" s="164">
        <v>43</v>
      </c>
      <c r="G131" s="164"/>
      <c r="H131" s="167"/>
      <c r="I131" s="177"/>
      <c r="J131" s="172"/>
      <c r="K131" s="74"/>
      <c r="L131" s="73" t="s">
        <v>258</v>
      </c>
    </row>
    <row r="132" spans="1:12" ht="13.5" customHeight="1" x14ac:dyDescent="0.2">
      <c r="A132" s="68">
        <v>129</v>
      </c>
      <c r="B132" s="164" t="s">
        <v>247</v>
      </c>
      <c r="C132" s="164">
        <v>1959</v>
      </c>
      <c r="D132" s="164" t="s">
        <v>148</v>
      </c>
      <c r="E132" s="164"/>
      <c r="F132" s="164">
        <v>43</v>
      </c>
      <c r="G132" s="164"/>
      <c r="H132" s="167"/>
      <c r="I132" s="177"/>
      <c r="J132" s="172"/>
      <c r="K132" s="74"/>
      <c r="L132" s="73" t="s">
        <v>258</v>
      </c>
    </row>
    <row r="133" spans="1:12" ht="12.75" customHeight="1" x14ac:dyDescent="0.2">
      <c r="A133" s="68">
        <v>130</v>
      </c>
      <c r="B133" s="96" t="s">
        <v>169</v>
      </c>
      <c r="C133" s="97">
        <v>1975</v>
      </c>
      <c r="D133" s="98" t="s">
        <v>59</v>
      </c>
      <c r="E133" s="99" t="s">
        <v>170</v>
      </c>
      <c r="F133" s="99">
        <v>44</v>
      </c>
      <c r="G133" s="99">
        <v>3</v>
      </c>
      <c r="H133" s="94">
        <v>81</v>
      </c>
      <c r="I133" s="176">
        <f>SUM(H133:H135)</f>
        <v>154</v>
      </c>
      <c r="J133" s="176"/>
      <c r="K133" s="95"/>
      <c r="L133" s="73" t="s">
        <v>258</v>
      </c>
    </row>
    <row r="134" spans="1:12" ht="12.75" customHeight="1" x14ac:dyDescent="0.2">
      <c r="A134" s="68">
        <v>131</v>
      </c>
      <c r="B134" s="96" t="s">
        <v>171</v>
      </c>
      <c r="C134" s="97">
        <v>1949</v>
      </c>
      <c r="D134" s="98" t="s">
        <v>59</v>
      </c>
      <c r="E134" s="99"/>
      <c r="F134" s="99">
        <v>44</v>
      </c>
      <c r="G134" s="99">
        <v>3</v>
      </c>
      <c r="H134" s="94">
        <v>38</v>
      </c>
      <c r="I134" s="176"/>
      <c r="J134" s="176"/>
      <c r="K134" s="95"/>
      <c r="L134" s="73" t="s">
        <v>258</v>
      </c>
    </row>
    <row r="135" spans="1:12" ht="13.5" customHeight="1" x14ac:dyDescent="0.2">
      <c r="A135" s="68">
        <v>132</v>
      </c>
      <c r="B135" s="96" t="s">
        <v>172</v>
      </c>
      <c r="C135" s="97">
        <v>1948</v>
      </c>
      <c r="D135" s="98" t="s">
        <v>59</v>
      </c>
      <c r="E135" s="99"/>
      <c r="F135" s="99">
        <v>44</v>
      </c>
      <c r="G135" s="99">
        <v>3</v>
      </c>
      <c r="H135" s="94">
        <v>35</v>
      </c>
      <c r="I135" s="176"/>
      <c r="J135" s="176"/>
      <c r="K135" s="95"/>
      <c r="L135" s="73" t="s">
        <v>258</v>
      </c>
    </row>
    <row r="136" spans="1:12" ht="12.75" customHeight="1" x14ac:dyDescent="0.2">
      <c r="A136" s="68">
        <v>133</v>
      </c>
      <c r="B136" s="83" t="s">
        <v>216</v>
      </c>
      <c r="C136" s="83">
        <v>1961</v>
      </c>
      <c r="D136" s="83" t="s">
        <v>148</v>
      </c>
      <c r="E136" s="83" t="s">
        <v>215</v>
      </c>
      <c r="F136" s="83">
        <v>45</v>
      </c>
      <c r="G136" s="83">
        <v>4</v>
      </c>
      <c r="H136" s="71">
        <v>45</v>
      </c>
      <c r="I136" s="172">
        <f>SUM(H136:H138)</f>
        <v>121</v>
      </c>
      <c r="J136" s="172"/>
      <c r="K136" s="74"/>
      <c r="L136" s="73" t="s">
        <v>258</v>
      </c>
    </row>
    <row r="137" spans="1:12" ht="12.75" customHeight="1" x14ac:dyDescent="0.2">
      <c r="A137" s="68">
        <v>134</v>
      </c>
      <c r="B137" s="83" t="s">
        <v>217</v>
      </c>
      <c r="C137" s="83">
        <v>1969</v>
      </c>
      <c r="D137" s="83" t="s">
        <v>148</v>
      </c>
      <c r="E137" s="83"/>
      <c r="F137" s="83">
        <v>45</v>
      </c>
      <c r="G137" s="83">
        <v>4</v>
      </c>
      <c r="H137" s="71">
        <v>48</v>
      </c>
      <c r="I137" s="172"/>
      <c r="J137" s="172"/>
      <c r="K137" s="74"/>
      <c r="L137" s="73" t="s">
        <v>258</v>
      </c>
    </row>
    <row r="138" spans="1:12" ht="13.5" customHeight="1" x14ac:dyDescent="0.2">
      <c r="A138" s="68">
        <v>135</v>
      </c>
      <c r="B138" s="83" t="s">
        <v>218</v>
      </c>
      <c r="C138" s="83">
        <v>1962</v>
      </c>
      <c r="D138" s="83" t="s">
        <v>148</v>
      </c>
      <c r="E138" s="83"/>
      <c r="F138" s="83">
        <v>45</v>
      </c>
      <c r="G138" s="83">
        <v>4</v>
      </c>
      <c r="H138" s="71">
        <v>28</v>
      </c>
      <c r="I138" s="172"/>
      <c r="J138" s="172"/>
      <c r="K138" s="74"/>
      <c r="L138" s="73" t="s">
        <v>258</v>
      </c>
    </row>
    <row r="139" spans="1:12" ht="12.75" customHeight="1" x14ac:dyDescent="0.2">
      <c r="A139" s="68">
        <v>136</v>
      </c>
      <c r="B139" s="96" t="s">
        <v>243</v>
      </c>
      <c r="C139" s="97">
        <v>1945</v>
      </c>
      <c r="D139" s="98" t="s">
        <v>148</v>
      </c>
      <c r="E139" s="99" t="s">
        <v>242</v>
      </c>
      <c r="F139" s="99">
        <v>46</v>
      </c>
      <c r="G139" s="99">
        <v>2</v>
      </c>
      <c r="H139" s="94">
        <v>0</v>
      </c>
      <c r="I139" s="176">
        <f>SUM(H139:H141)</f>
        <v>84</v>
      </c>
      <c r="J139" s="176"/>
      <c r="K139" s="95"/>
      <c r="L139" s="73" t="s">
        <v>258</v>
      </c>
    </row>
    <row r="140" spans="1:12" ht="12.75" customHeight="1" x14ac:dyDescent="0.2">
      <c r="A140" s="68">
        <v>137</v>
      </c>
      <c r="B140" s="96" t="s">
        <v>247</v>
      </c>
      <c r="C140" s="97">
        <v>1959</v>
      </c>
      <c r="D140" s="98" t="s">
        <v>148</v>
      </c>
      <c r="E140" s="99"/>
      <c r="F140" s="99">
        <v>46</v>
      </c>
      <c r="G140" s="99">
        <v>2</v>
      </c>
      <c r="H140" s="94">
        <v>20</v>
      </c>
      <c r="I140" s="176"/>
      <c r="J140" s="176"/>
      <c r="K140" s="95"/>
      <c r="L140" s="73" t="s">
        <v>258</v>
      </c>
    </row>
    <row r="141" spans="1:12" ht="13.5" customHeight="1" x14ac:dyDescent="0.2">
      <c r="A141" s="68">
        <v>138</v>
      </c>
      <c r="B141" s="96" t="s">
        <v>244</v>
      </c>
      <c r="C141" s="97">
        <v>1962</v>
      </c>
      <c r="D141" s="98" t="s">
        <v>148</v>
      </c>
      <c r="E141" s="99"/>
      <c r="F141" s="99">
        <v>46</v>
      </c>
      <c r="G141" s="99">
        <v>2</v>
      </c>
      <c r="H141" s="94">
        <v>64</v>
      </c>
      <c r="I141" s="176"/>
      <c r="J141" s="176"/>
      <c r="K141" s="95"/>
      <c r="L141" s="73" t="s">
        <v>258</v>
      </c>
    </row>
    <row r="142" spans="1:12" ht="12.75" customHeight="1" x14ac:dyDescent="0.2">
      <c r="A142" s="68">
        <v>139</v>
      </c>
      <c r="B142" s="81" t="s">
        <v>224</v>
      </c>
      <c r="C142" s="81">
        <v>1948</v>
      </c>
      <c r="D142" s="81" t="s">
        <v>148</v>
      </c>
      <c r="E142" s="81" t="s">
        <v>223</v>
      </c>
      <c r="F142" s="81">
        <v>47</v>
      </c>
      <c r="G142" s="81">
        <v>3</v>
      </c>
      <c r="H142" s="71">
        <v>41</v>
      </c>
      <c r="I142" s="172">
        <f>SUM(H142:H144)</f>
        <v>121</v>
      </c>
      <c r="J142" s="172"/>
      <c r="K142" s="74"/>
      <c r="L142" s="73" t="s">
        <v>258</v>
      </c>
    </row>
    <row r="143" spans="1:12" ht="12.75" customHeight="1" x14ac:dyDescent="0.2">
      <c r="A143" s="68">
        <v>140</v>
      </c>
      <c r="B143" s="81" t="s">
        <v>225</v>
      </c>
      <c r="C143" s="81">
        <v>1951</v>
      </c>
      <c r="D143" s="81" t="s">
        <v>148</v>
      </c>
      <c r="E143" s="81"/>
      <c r="F143" s="81">
        <v>47</v>
      </c>
      <c r="G143" s="81">
        <v>3</v>
      </c>
      <c r="H143" s="71">
        <v>48</v>
      </c>
      <c r="I143" s="172"/>
      <c r="J143" s="172"/>
      <c r="K143" s="74"/>
      <c r="L143" s="73" t="s">
        <v>258</v>
      </c>
    </row>
    <row r="144" spans="1:12" ht="13.5" customHeight="1" x14ac:dyDescent="0.2">
      <c r="A144" s="68">
        <v>141</v>
      </c>
      <c r="B144" s="81" t="s">
        <v>226</v>
      </c>
      <c r="C144" s="81">
        <v>1948</v>
      </c>
      <c r="D144" s="81" t="s">
        <v>148</v>
      </c>
      <c r="E144" s="81"/>
      <c r="F144" s="81">
        <v>47</v>
      </c>
      <c r="G144" s="81">
        <v>3</v>
      </c>
      <c r="H144" s="71">
        <v>32</v>
      </c>
      <c r="I144" s="172"/>
      <c r="J144" s="172"/>
      <c r="K144" s="74"/>
      <c r="L144" s="73" t="s">
        <v>258</v>
      </c>
    </row>
    <row r="145" spans="1:12" ht="12.75" customHeight="1" x14ac:dyDescent="0.2">
      <c r="A145" s="68">
        <v>142</v>
      </c>
      <c r="B145" s="96" t="s">
        <v>211</v>
      </c>
      <c r="C145" s="97">
        <v>1957</v>
      </c>
      <c r="D145" s="98" t="s">
        <v>206</v>
      </c>
      <c r="E145" s="99" t="s">
        <v>214</v>
      </c>
      <c r="F145" s="99">
        <v>48</v>
      </c>
      <c r="G145" s="99">
        <v>3</v>
      </c>
      <c r="H145" s="94">
        <v>74</v>
      </c>
      <c r="I145" s="176">
        <f>SUM(H145:H147)</f>
        <v>187</v>
      </c>
      <c r="J145" s="176"/>
      <c r="K145" s="95"/>
      <c r="L145" s="73" t="s">
        <v>258</v>
      </c>
    </row>
    <row r="146" spans="1:12" ht="12.75" customHeight="1" x14ac:dyDescent="0.2">
      <c r="A146" s="68">
        <v>143</v>
      </c>
      <c r="B146" s="96" t="s">
        <v>212</v>
      </c>
      <c r="C146" s="97">
        <v>1968</v>
      </c>
      <c r="D146" s="98" t="s">
        <v>206</v>
      </c>
      <c r="E146" s="99"/>
      <c r="F146" s="99">
        <v>48</v>
      </c>
      <c r="G146" s="99">
        <v>3</v>
      </c>
      <c r="H146" s="94">
        <v>64</v>
      </c>
      <c r="I146" s="176"/>
      <c r="J146" s="176"/>
      <c r="K146" s="95"/>
      <c r="L146" s="73" t="s">
        <v>258</v>
      </c>
    </row>
    <row r="147" spans="1:12" ht="13.5" customHeight="1" x14ac:dyDescent="0.2">
      <c r="A147" s="68">
        <v>144</v>
      </c>
      <c r="B147" s="96" t="s">
        <v>213</v>
      </c>
      <c r="C147" s="97">
        <v>1968</v>
      </c>
      <c r="D147" s="98" t="s">
        <v>206</v>
      </c>
      <c r="E147" s="99"/>
      <c r="F147" s="99">
        <v>48</v>
      </c>
      <c r="G147" s="99">
        <v>3</v>
      </c>
      <c r="H147" s="94">
        <v>49</v>
      </c>
      <c r="I147" s="176"/>
      <c r="J147" s="176"/>
      <c r="K147" s="95"/>
      <c r="L147" s="73" t="s">
        <v>258</v>
      </c>
    </row>
    <row r="148" spans="1:12" ht="12.75" customHeight="1" x14ac:dyDescent="0.2">
      <c r="A148" s="68">
        <v>145</v>
      </c>
      <c r="B148" s="83" t="s">
        <v>183</v>
      </c>
      <c r="C148" s="83">
        <v>1975</v>
      </c>
      <c r="D148" s="83" t="s">
        <v>173</v>
      </c>
      <c r="E148" s="83" t="s">
        <v>182</v>
      </c>
      <c r="F148" s="83">
        <v>49</v>
      </c>
      <c r="G148" s="83">
        <v>4</v>
      </c>
      <c r="H148" s="71">
        <v>33</v>
      </c>
      <c r="I148" s="172">
        <f>SUM(H148:H150)</f>
        <v>131</v>
      </c>
      <c r="J148" s="172"/>
      <c r="K148" s="74"/>
      <c r="L148" s="73" t="s">
        <v>258</v>
      </c>
    </row>
    <row r="149" spans="1:12" ht="12.75" customHeight="1" x14ac:dyDescent="0.2">
      <c r="A149" s="68">
        <v>146</v>
      </c>
      <c r="B149" s="83" t="s">
        <v>184</v>
      </c>
      <c r="C149" s="83">
        <v>1970</v>
      </c>
      <c r="D149" s="83" t="s">
        <v>173</v>
      </c>
      <c r="E149" s="83"/>
      <c r="F149" s="83">
        <v>49</v>
      </c>
      <c r="G149" s="83">
        <v>4</v>
      </c>
      <c r="H149" s="71">
        <v>71</v>
      </c>
      <c r="I149" s="172"/>
      <c r="J149" s="172"/>
      <c r="K149" s="74"/>
      <c r="L149" s="73" t="s">
        <v>258</v>
      </c>
    </row>
    <row r="150" spans="1:12" ht="13.5" customHeight="1" x14ac:dyDescent="0.2">
      <c r="A150" s="68">
        <v>147</v>
      </c>
      <c r="B150" s="83" t="s">
        <v>185</v>
      </c>
      <c r="C150" s="83">
        <v>1989</v>
      </c>
      <c r="D150" s="83" t="s">
        <v>173</v>
      </c>
      <c r="E150" s="83"/>
      <c r="F150" s="83">
        <v>49</v>
      </c>
      <c r="G150" s="83">
        <v>4</v>
      </c>
      <c r="H150" s="71">
        <v>27</v>
      </c>
      <c r="I150" s="172"/>
      <c r="J150" s="172"/>
      <c r="K150" s="74"/>
      <c r="L150" s="73" t="s">
        <v>258</v>
      </c>
    </row>
    <row r="151" spans="1:12" ht="12.75" customHeight="1" x14ac:dyDescent="0.2">
      <c r="A151" s="68">
        <v>148</v>
      </c>
      <c r="B151" s="96" t="s">
        <v>175</v>
      </c>
      <c r="C151" s="97">
        <v>1975</v>
      </c>
      <c r="D151" s="98" t="s">
        <v>173</v>
      </c>
      <c r="E151" s="99" t="s">
        <v>174</v>
      </c>
      <c r="F151" s="99">
        <v>50</v>
      </c>
      <c r="G151" s="99">
        <v>5</v>
      </c>
      <c r="H151" s="94">
        <v>49</v>
      </c>
      <c r="I151" s="176">
        <f>SUM(H151:H153)</f>
        <v>114</v>
      </c>
      <c r="J151" s="176"/>
      <c r="K151" s="95"/>
      <c r="L151" s="73" t="s">
        <v>258</v>
      </c>
    </row>
    <row r="152" spans="1:12" ht="12.75" customHeight="1" x14ac:dyDescent="0.2">
      <c r="A152" s="68">
        <v>149</v>
      </c>
      <c r="B152" s="96" t="s">
        <v>176</v>
      </c>
      <c r="C152" s="97">
        <v>1979</v>
      </c>
      <c r="D152" s="98" t="s">
        <v>173</v>
      </c>
      <c r="E152" s="99"/>
      <c r="F152" s="99">
        <v>50</v>
      </c>
      <c r="G152" s="99">
        <v>5</v>
      </c>
      <c r="H152" s="94">
        <v>49</v>
      </c>
      <c r="I152" s="176"/>
      <c r="J152" s="176"/>
      <c r="K152" s="95"/>
      <c r="L152" s="73" t="s">
        <v>258</v>
      </c>
    </row>
    <row r="153" spans="1:12" ht="13.5" customHeight="1" x14ac:dyDescent="0.2">
      <c r="A153" s="68">
        <v>150</v>
      </c>
      <c r="B153" s="96" t="s">
        <v>177</v>
      </c>
      <c r="C153" s="97">
        <v>1979</v>
      </c>
      <c r="D153" s="98" t="s">
        <v>173</v>
      </c>
      <c r="E153" s="99"/>
      <c r="F153" s="99">
        <v>50</v>
      </c>
      <c r="G153" s="99">
        <v>5</v>
      </c>
      <c r="H153" s="94">
        <v>16</v>
      </c>
      <c r="I153" s="176"/>
      <c r="J153" s="176"/>
      <c r="K153" s="95"/>
      <c r="L153" s="73" t="s">
        <v>258</v>
      </c>
    </row>
    <row r="154" spans="1:12" ht="12.75" customHeight="1" x14ac:dyDescent="0.2">
      <c r="A154" s="68">
        <v>151</v>
      </c>
      <c r="B154" s="83" t="s">
        <v>240</v>
      </c>
      <c r="C154" s="83">
        <v>1959</v>
      </c>
      <c r="D154" s="83" t="s">
        <v>148</v>
      </c>
      <c r="E154" s="83" t="s">
        <v>239</v>
      </c>
      <c r="F154" s="83">
        <v>51</v>
      </c>
      <c r="G154" s="83">
        <v>4</v>
      </c>
      <c r="H154" s="71">
        <v>8</v>
      </c>
      <c r="I154" s="172">
        <f>SUM(H154:H156)</f>
        <v>75</v>
      </c>
      <c r="J154" s="172"/>
      <c r="K154" s="74"/>
      <c r="L154" s="73" t="s">
        <v>258</v>
      </c>
    </row>
    <row r="155" spans="1:12" ht="12.75" customHeight="1" x14ac:dyDescent="0.2">
      <c r="A155" s="68">
        <v>152</v>
      </c>
      <c r="B155" s="83" t="s">
        <v>285</v>
      </c>
      <c r="C155" s="83">
        <v>1953</v>
      </c>
      <c r="D155" s="83" t="s">
        <v>148</v>
      </c>
      <c r="E155" s="83"/>
      <c r="F155" s="83">
        <v>51</v>
      </c>
      <c r="G155" s="83">
        <v>4</v>
      </c>
      <c r="H155" s="71">
        <v>49</v>
      </c>
      <c r="I155" s="172"/>
      <c r="J155" s="172"/>
      <c r="K155" s="74"/>
      <c r="L155" s="73" t="s">
        <v>258</v>
      </c>
    </row>
    <row r="156" spans="1:12" ht="13.5" customHeight="1" x14ac:dyDescent="0.2">
      <c r="A156" s="68">
        <v>153</v>
      </c>
      <c r="B156" s="83" t="s">
        <v>241</v>
      </c>
      <c r="C156" s="83">
        <v>1955</v>
      </c>
      <c r="D156" s="83" t="s">
        <v>148</v>
      </c>
      <c r="E156" s="83"/>
      <c r="F156" s="83">
        <v>51</v>
      </c>
      <c r="G156" s="83">
        <v>4</v>
      </c>
      <c r="H156" s="71">
        <v>18</v>
      </c>
      <c r="I156" s="172"/>
      <c r="J156" s="172"/>
      <c r="K156" s="74"/>
      <c r="L156" s="73" t="s">
        <v>258</v>
      </c>
    </row>
    <row r="157" spans="1:12" ht="12.75" customHeight="1" x14ac:dyDescent="0.2">
      <c r="A157" s="68">
        <v>154</v>
      </c>
      <c r="B157" s="96" t="s">
        <v>178</v>
      </c>
      <c r="C157" s="97">
        <v>1979</v>
      </c>
      <c r="D157" s="98" t="s">
        <v>173</v>
      </c>
      <c r="E157" s="99" t="s">
        <v>181</v>
      </c>
      <c r="F157" s="99">
        <v>52</v>
      </c>
      <c r="G157" s="99">
        <v>5</v>
      </c>
      <c r="H157" s="94">
        <v>34</v>
      </c>
      <c r="I157" s="176">
        <f t="shared" ref="I157:I163" si="0">SUM(H157:H159)</f>
        <v>105</v>
      </c>
      <c r="J157" s="176"/>
      <c r="K157" s="95"/>
      <c r="L157" s="73" t="s">
        <v>258</v>
      </c>
    </row>
    <row r="158" spans="1:12" ht="12.75" customHeight="1" x14ac:dyDescent="0.2">
      <c r="A158" s="68">
        <v>155</v>
      </c>
      <c r="B158" s="96" t="s">
        <v>179</v>
      </c>
      <c r="C158" s="97">
        <v>1979</v>
      </c>
      <c r="D158" s="98" t="s">
        <v>173</v>
      </c>
      <c r="E158" s="99"/>
      <c r="F158" s="99">
        <v>52</v>
      </c>
      <c r="G158" s="99">
        <v>5</v>
      </c>
      <c r="H158" s="94">
        <v>48</v>
      </c>
      <c r="I158" s="176"/>
      <c r="J158" s="176"/>
      <c r="K158" s="95"/>
      <c r="L158" s="73" t="s">
        <v>258</v>
      </c>
    </row>
    <row r="159" spans="1:12" ht="13.5" customHeight="1" x14ac:dyDescent="0.2">
      <c r="A159" s="68">
        <v>156</v>
      </c>
      <c r="B159" s="96" t="s">
        <v>180</v>
      </c>
      <c r="C159" s="97">
        <v>1987</v>
      </c>
      <c r="D159" s="98" t="s">
        <v>173</v>
      </c>
      <c r="E159" s="99"/>
      <c r="F159" s="99">
        <v>52</v>
      </c>
      <c r="G159" s="99">
        <v>5</v>
      </c>
      <c r="H159" s="94">
        <v>23</v>
      </c>
      <c r="I159" s="176"/>
      <c r="J159" s="176"/>
      <c r="K159" s="95"/>
      <c r="L159" s="73" t="s">
        <v>258</v>
      </c>
    </row>
    <row r="160" spans="1:12" ht="12.75" customHeight="1" x14ac:dyDescent="0.2">
      <c r="A160" s="68">
        <v>157</v>
      </c>
      <c r="B160" s="83" t="s">
        <v>287</v>
      </c>
      <c r="C160" s="83">
        <v>1979</v>
      </c>
      <c r="D160" s="83" t="s">
        <v>148</v>
      </c>
      <c r="E160" s="83" t="s">
        <v>286</v>
      </c>
      <c r="F160" s="83">
        <v>53</v>
      </c>
      <c r="G160" s="83">
        <v>6</v>
      </c>
      <c r="H160" s="71">
        <v>33</v>
      </c>
      <c r="I160" s="172">
        <f t="shared" si="0"/>
        <v>46</v>
      </c>
      <c r="J160" s="172"/>
      <c r="K160" s="74"/>
      <c r="L160" s="73" t="s">
        <v>258</v>
      </c>
    </row>
    <row r="161" spans="1:12" ht="12.75" customHeight="1" x14ac:dyDescent="0.2">
      <c r="A161" s="68">
        <v>158</v>
      </c>
      <c r="B161" s="83" t="s">
        <v>288</v>
      </c>
      <c r="C161" s="83">
        <v>1954</v>
      </c>
      <c r="D161" s="83" t="s">
        <v>148</v>
      </c>
      <c r="E161" s="83"/>
      <c r="F161" s="83">
        <v>53</v>
      </c>
      <c r="G161" s="83">
        <v>6</v>
      </c>
      <c r="H161" s="71">
        <v>6</v>
      </c>
      <c r="I161" s="172"/>
      <c r="J161" s="172"/>
      <c r="K161" s="74"/>
      <c r="L161" s="73" t="s">
        <v>258</v>
      </c>
    </row>
    <row r="162" spans="1:12" ht="13.5" customHeight="1" x14ac:dyDescent="0.2">
      <c r="A162" s="68">
        <v>159</v>
      </c>
      <c r="B162" s="83" t="s">
        <v>234</v>
      </c>
      <c r="C162" s="83">
        <v>1984</v>
      </c>
      <c r="D162" s="83" t="s">
        <v>148</v>
      </c>
      <c r="E162" s="83"/>
      <c r="F162" s="83">
        <v>53</v>
      </c>
      <c r="G162" s="83">
        <v>6</v>
      </c>
      <c r="H162" s="71">
        <v>7</v>
      </c>
      <c r="I162" s="172"/>
      <c r="J162" s="172"/>
      <c r="K162" s="74"/>
      <c r="L162" s="73" t="s">
        <v>258</v>
      </c>
    </row>
    <row r="163" spans="1:12" ht="12.75" customHeight="1" x14ac:dyDescent="0.2">
      <c r="A163" s="68">
        <v>160</v>
      </c>
      <c r="B163" s="168" t="s">
        <v>220</v>
      </c>
      <c r="C163" s="169">
        <v>1960</v>
      </c>
      <c r="D163" s="170" t="s">
        <v>148</v>
      </c>
      <c r="E163" s="166" t="s">
        <v>219</v>
      </c>
      <c r="F163" s="166">
        <v>54</v>
      </c>
      <c r="G163" s="166"/>
      <c r="H163" s="167"/>
      <c r="I163" s="177">
        <f t="shared" si="0"/>
        <v>0</v>
      </c>
      <c r="J163" s="176"/>
      <c r="K163" s="95"/>
      <c r="L163" s="73" t="s">
        <v>258</v>
      </c>
    </row>
    <row r="164" spans="1:12" ht="12.75" customHeight="1" x14ac:dyDescent="0.2">
      <c r="A164" s="68">
        <v>161</v>
      </c>
      <c r="B164" s="168" t="s">
        <v>221</v>
      </c>
      <c r="C164" s="169">
        <v>1968</v>
      </c>
      <c r="D164" s="170" t="s">
        <v>148</v>
      </c>
      <c r="E164" s="166"/>
      <c r="F164" s="166">
        <v>54</v>
      </c>
      <c r="G164" s="166"/>
      <c r="H164" s="167"/>
      <c r="I164" s="177"/>
      <c r="J164" s="176"/>
      <c r="K164" s="95"/>
      <c r="L164" s="73" t="s">
        <v>258</v>
      </c>
    </row>
    <row r="165" spans="1:12" ht="13.5" customHeight="1" x14ac:dyDescent="0.2">
      <c r="A165" s="68">
        <v>162</v>
      </c>
      <c r="B165" s="168" t="s">
        <v>222</v>
      </c>
      <c r="C165" s="169">
        <v>1967</v>
      </c>
      <c r="D165" s="170" t="s">
        <v>148</v>
      </c>
      <c r="E165" s="166"/>
      <c r="F165" s="166">
        <v>54</v>
      </c>
      <c r="G165" s="166"/>
      <c r="H165" s="167"/>
      <c r="I165" s="177"/>
      <c r="J165" s="176"/>
      <c r="K165" s="95"/>
      <c r="L165" s="73" t="s">
        <v>258</v>
      </c>
    </row>
    <row r="166" spans="1:12" ht="12.75" customHeight="1" x14ac:dyDescent="0.2">
      <c r="A166" s="68">
        <v>163</v>
      </c>
      <c r="B166" s="83" t="s">
        <v>187</v>
      </c>
      <c r="C166" s="83">
        <v>1974</v>
      </c>
      <c r="D166" s="82" t="s">
        <v>101</v>
      </c>
      <c r="E166" s="14" t="s">
        <v>186</v>
      </c>
      <c r="F166" s="14">
        <v>55</v>
      </c>
      <c r="G166" s="14">
        <v>5</v>
      </c>
      <c r="H166" s="71">
        <v>67</v>
      </c>
      <c r="I166" s="172">
        <f>SUM(H166:H168)</f>
        <v>222</v>
      </c>
      <c r="J166" s="172"/>
      <c r="K166" s="74"/>
      <c r="L166" s="73" t="s">
        <v>258</v>
      </c>
    </row>
    <row r="167" spans="1:12" ht="12.75" customHeight="1" x14ac:dyDescent="0.2">
      <c r="A167" s="68">
        <v>164</v>
      </c>
      <c r="B167" s="83" t="s">
        <v>188</v>
      </c>
      <c r="C167" s="83">
        <v>1990</v>
      </c>
      <c r="D167" s="82" t="s">
        <v>101</v>
      </c>
      <c r="E167" s="14"/>
      <c r="F167" s="14">
        <v>55</v>
      </c>
      <c r="G167" s="14">
        <v>5</v>
      </c>
      <c r="H167" s="71">
        <v>80</v>
      </c>
      <c r="I167" s="172"/>
      <c r="J167" s="172"/>
      <c r="K167" s="74"/>
      <c r="L167" s="73" t="s">
        <v>258</v>
      </c>
    </row>
    <row r="168" spans="1:12" ht="13.5" customHeight="1" x14ac:dyDescent="0.2">
      <c r="A168" s="68">
        <v>165</v>
      </c>
      <c r="B168" s="83" t="s">
        <v>189</v>
      </c>
      <c r="C168" s="83">
        <v>1969</v>
      </c>
      <c r="D168" s="82" t="s">
        <v>101</v>
      </c>
      <c r="E168" s="14"/>
      <c r="F168" s="14">
        <v>55</v>
      </c>
      <c r="G168" s="14">
        <v>5</v>
      </c>
      <c r="H168" s="71">
        <v>75</v>
      </c>
      <c r="I168" s="172"/>
      <c r="J168" s="172"/>
      <c r="K168" s="74"/>
      <c r="L168" s="73" t="s">
        <v>258</v>
      </c>
    </row>
    <row r="169" spans="1:12" ht="12.75" customHeight="1" x14ac:dyDescent="0.2">
      <c r="A169" s="68">
        <v>166</v>
      </c>
      <c r="B169" s="96" t="s">
        <v>228</v>
      </c>
      <c r="C169" s="97">
        <v>1955</v>
      </c>
      <c r="D169" s="98" t="s">
        <v>148</v>
      </c>
      <c r="E169" s="99" t="s">
        <v>227</v>
      </c>
      <c r="F169" s="99">
        <v>56</v>
      </c>
      <c r="G169" s="99">
        <v>2</v>
      </c>
      <c r="H169" s="94">
        <v>61</v>
      </c>
      <c r="I169" s="176">
        <f>SUM(H169:H171)</f>
        <v>82</v>
      </c>
      <c r="J169" s="176"/>
      <c r="K169" s="95"/>
      <c r="L169" s="73" t="s">
        <v>258</v>
      </c>
    </row>
    <row r="170" spans="1:12" ht="12.75" customHeight="1" x14ac:dyDescent="0.2">
      <c r="A170" s="68">
        <v>167</v>
      </c>
      <c r="B170" s="96" t="s">
        <v>229</v>
      </c>
      <c r="C170" s="97">
        <v>1953</v>
      </c>
      <c r="D170" s="98" t="s">
        <v>148</v>
      </c>
      <c r="E170" s="99"/>
      <c r="F170" s="99">
        <v>56</v>
      </c>
      <c r="G170" s="99">
        <v>2</v>
      </c>
      <c r="H170" s="94">
        <v>1</v>
      </c>
      <c r="I170" s="176"/>
      <c r="J170" s="176"/>
      <c r="K170" s="95"/>
      <c r="L170" s="73" t="s">
        <v>258</v>
      </c>
    </row>
    <row r="171" spans="1:12" ht="13.5" customHeight="1" x14ac:dyDescent="0.2">
      <c r="A171" s="68">
        <v>168</v>
      </c>
      <c r="B171" s="96" t="s">
        <v>236</v>
      </c>
      <c r="C171" s="97">
        <v>1954</v>
      </c>
      <c r="D171" s="98">
        <v>1956</v>
      </c>
      <c r="E171" s="99"/>
      <c r="F171" s="99">
        <v>56</v>
      </c>
      <c r="G171" s="99">
        <v>2</v>
      </c>
      <c r="H171" s="94">
        <v>20</v>
      </c>
      <c r="I171" s="176"/>
      <c r="J171" s="176"/>
      <c r="K171" s="95"/>
      <c r="L171" s="73" t="s">
        <v>258</v>
      </c>
    </row>
    <row r="172" spans="1:12" ht="12.75" customHeight="1" x14ac:dyDescent="0.2">
      <c r="A172" s="68">
        <v>169</v>
      </c>
      <c r="B172" s="83" t="s">
        <v>208</v>
      </c>
      <c r="C172" s="83">
        <v>1959</v>
      </c>
      <c r="D172" s="83" t="s">
        <v>206</v>
      </c>
      <c r="E172" s="83" t="s">
        <v>207</v>
      </c>
      <c r="F172" s="83">
        <v>57</v>
      </c>
      <c r="G172" s="83">
        <v>6</v>
      </c>
      <c r="H172" s="71">
        <v>74</v>
      </c>
      <c r="I172" s="172">
        <f>SUM(H172:H174)</f>
        <v>225</v>
      </c>
      <c r="J172" s="172"/>
      <c r="K172" s="74"/>
      <c r="L172" s="73" t="s">
        <v>258</v>
      </c>
    </row>
    <row r="173" spans="1:12" ht="12.75" customHeight="1" x14ac:dyDescent="0.2">
      <c r="A173" s="68">
        <v>170</v>
      </c>
      <c r="B173" s="83" t="s">
        <v>209</v>
      </c>
      <c r="C173" s="83">
        <v>1945</v>
      </c>
      <c r="D173" s="83" t="s">
        <v>206</v>
      </c>
      <c r="E173" s="83"/>
      <c r="F173" s="83">
        <v>57</v>
      </c>
      <c r="G173" s="83">
        <v>6</v>
      </c>
      <c r="H173" s="71">
        <v>73</v>
      </c>
      <c r="I173" s="172"/>
      <c r="J173" s="172"/>
      <c r="K173" s="74"/>
      <c r="L173" s="73" t="s">
        <v>258</v>
      </c>
    </row>
    <row r="174" spans="1:12" ht="13.5" customHeight="1" x14ac:dyDescent="0.2">
      <c r="A174" s="68">
        <v>171</v>
      </c>
      <c r="B174" s="83" t="s">
        <v>210</v>
      </c>
      <c r="C174" s="83">
        <v>1970</v>
      </c>
      <c r="D174" s="83" t="s">
        <v>206</v>
      </c>
      <c r="E174" s="83"/>
      <c r="F174" s="83">
        <v>57</v>
      </c>
      <c r="G174" s="83">
        <v>6</v>
      </c>
      <c r="H174" s="71">
        <v>78</v>
      </c>
      <c r="I174" s="172"/>
      <c r="J174" s="172"/>
      <c r="K174" s="74"/>
      <c r="L174" s="73" t="s">
        <v>258</v>
      </c>
    </row>
    <row r="175" spans="1:12" ht="12.75" customHeight="1" x14ac:dyDescent="0.2">
      <c r="A175" s="68">
        <v>172</v>
      </c>
      <c r="B175" s="96" t="s">
        <v>284</v>
      </c>
      <c r="C175" s="97">
        <v>1956</v>
      </c>
      <c r="D175" s="98" t="s">
        <v>148</v>
      </c>
      <c r="E175" s="99" t="s">
        <v>235</v>
      </c>
      <c r="F175" s="99">
        <v>58</v>
      </c>
      <c r="G175" s="99">
        <v>2</v>
      </c>
      <c r="H175" s="94">
        <v>1</v>
      </c>
      <c r="I175" s="176">
        <f>SUM(H175:H177)</f>
        <v>55</v>
      </c>
      <c r="J175" s="176"/>
      <c r="K175" s="95"/>
      <c r="L175" s="73" t="s">
        <v>258</v>
      </c>
    </row>
    <row r="176" spans="1:12" ht="12.75" customHeight="1" x14ac:dyDescent="0.2">
      <c r="A176" s="68">
        <v>173</v>
      </c>
      <c r="B176" s="96" t="s">
        <v>237</v>
      </c>
      <c r="C176" s="97">
        <v>1953</v>
      </c>
      <c r="D176" s="98" t="s">
        <v>148</v>
      </c>
      <c r="E176" s="99"/>
      <c r="F176" s="99">
        <v>58</v>
      </c>
      <c r="G176" s="99">
        <v>2</v>
      </c>
      <c r="H176" s="94">
        <v>13</v>
      </c>
      <c r="I176" s="176"/>
      <c r="J176" s="176"/>
      <c r="K176" s="95"/>
      <c r="L176" s="73" t="s">
        <v>258</v>
      </c>
    </row>
    <row r="177" spans="1:12" ht="13.5" customHeight="1" x14ac:dyDescent="0.2">
      <c r="A177" s="68">
        <v>174</v>
      </c>
      <c r="B177" s="96" t="s">
        <v>238</v>
      </c>
      <c r="C177" s="97">
        <v>1964</v>
      </c>
      <c r="D177" s="98" t="s">
        <v>148</v>
      </c>
      <c r="E177" s="99"/>
      <c r="F177" s="99">
        <v>58</v>
      </c>
      <c r="G177" s="99">
        <v>2</v>
      </c>
      <c r="H177" s="94">
        <v>41</v>
      </c>
      <c r="I177" s="176"/>
      <c r="J177" s="176"/>
      <c r="K177" s="95"/>
      <c r="L177" s="73" t="s">
        <v>258</v>
      </c>
    </row>
    <row r="178" spans="1:12" ht="12.75" customHeight="1" x14ac:dyDescent="0.2">
      <c r="A178" s="68">
        <v>175</v>
      </c>
      <c r="B178" s="83" t="s">
        <v>203</v>
      </c>
      <c r="C178" s="84">
        <v>1959</v>
      </c>
      <c r="D178" s="84" t="s">
        <v>201</v>
      </c>
      <c r="E178" s="14" t="s">
        <v>205</v>
      </c>
      <c r="F178" s="14">
        <v>59</v>
      </c>
      <c r="G178" s="14">
        <v>7</v>
      </c>
      <c r="H178" s="71">
        <v>73</v>
      </c>
      <c r="I178" s="172">
        <f>SUM(H178:H180)</f>
        <v>143</v>
      </c>
      <c r="J178" s="172"/>
      <c r="K178" s="74"/>
      <c r="L178" s="73" t="s">
        <v>258</v>
      </c>
    </row>
    <row r="179" spans="1:12" ht="12.75" customHeight="1" x14ac:dyDescent="0.2">
      <c r="A179" s="68">
        <v>176</v>
      </c>
      <c r="B179" s="83" t="s">
        <v>204</v>
      </c>
      <c r="C179" s="84">
        <v>1970</v>
      </c>
      <c r="D179" s="84" t="s">
        <v>201</v>
      </c>
      <c r="E179" s="14"/>
      <c r="F179" s="14">
        <v>59</v>
      </c>
      <c r="G179" s="14">
        <v>7</v>
      </c>
      <c r="H179" s="71">
        <v>54</v>
      </c>
      <c r="I179" s="172"/>
      <c r="J179" s="172"/>
      <c r="K179" s="74"/>
      <c r="L179" s="73" t="s">
        <v>258</v>
      </c>
    </row>
    <row r="180" spans="1:12" ht="13.5" customHeight="1" x14ac:dyDescent="0.2">
      <c r="A180" s="68">
        <v>177</v>
      </c>
      <c r="B180" s="83" t="s">
        <v>289</v>
      </c>
      <c r="C180" s="84">
        <v>1952</v>
      </c>
      <c r="D180" s="84" t="s">
        <v>201</v>
      </c>
      <c r="E180" s="14"/>
      <c r="F180" s="14">
        <v>59</v>
      </c>
      <c r="G180" s="14">
        <v>7</v>
      </c>
      <c r="H180" s="71">
        <v>16</v>
      </c>
      <c r="I180" s="172"/>
      <c r="J180" s="172"/>
      <c r="K180" s="74"/>
      <c r="L180" s="73" t="s">
        <v>258</v>
      </c>
    </row>
    <row r="181" spans="1:12" ht="12.75" customHeight="1" x14ac:dyDescent="0.2">
      <c r="A181" s="68">
        <v>178</v>
      </c>
      <c r="B181" s="96" t="s">
        <v>198</v>
      </c>
      <c r="C181" s="97">
        <v>1998</v>
      </c>
      <c r="D181" s="98" t="s">
        <v>201</v>
      </c>
      <c r="E181" s="99" t="s">
        <v>202</v>
      </c>
      <c r="F181" s="99">
        <v>60</v>
      </c>
      <c r="G181" s="99">
        <v>6</v>
      </c>
      <c r="H181" s="94">
        <v>75</v>
      </c>
      <c r="I181" s="176">
        <f>SUM(H181:H183)</f>
        <v>177</v>
      </c>
      <c r="J181" s="176"/>
      <c r="K181" s="95"/>
      <c r="L181" s="73" t="s">
        <v>258</v>
      </c>
    </row>
    <row r="182" spans="1:12" ht="12.75" customHeight="1" x14ac:dyDescent="0.2">
      <c r="A182" s="68">
        <v>179</v>
      </c>
      <c r="B182" s="96" t="s">
        <v>199</v>
      </c>
      <c r="C182" s="97">
        <v>1990</v>
      </c>
      <c r="D182" s="98" t="s">
        <v>201</v>
      </c>
      <c r="E182" s="99"/>
      <c r="F182" s="99">
        <v>60</v>
      </c>
      <c r="G182" s="99">
        <v>6</v>
      </c>
      <c r="H182" s="94">
        <v>61</v>
      </c>
      <c r="I182" s="176"/>
      <c r="J182" s="176"/>
      <c r="K182" s="95"/>
      <c r="L182" s="73" t="s">
        <v>258</v>
      </c>
    </row>
    <row r="183" spans="1:12" ht="13.5" customHeight="1" x14ac:dyDescent="0.2">
      <c r="A183" s="68">
        <v>180</v>
      </c>
      <c r="B183" s="96" t="s">
        <v>200</v>
      </c>
      <c r="C183" s="97">
        <v>1991</v>
      </c>
      <c r="D183" s="98" t="s">
        <v>201</v>
      </c>
      <c r="E183" s="99"/>
      <c r="F183" s="99">
        <v>60</v>
      </c>
      <c r="G183" s="99">
        <v>6</v>
      </c>
      <c r="H183" s="94">
        <v>41</v>
      </c>
      <c r="I183" s="176"/>
      <c r="J183" s="176"/>
      <c r="K183" s="95"/>
      <c r="L183" s="73" t="s">
        <v>258</v>
      </c>
    </row>
    <row r="184" spans="1:12" x14ac:dyDescent="0.2">
      <c r="A184" s="68">
        <v>181</v>
      </c>
      <c r="B184" s="83" t="s">
        <v>55</v>
      </c>
      <c r="C184" s="81">
        <v>1969</v>
      </c>
      <c r="D184" s="83" t="s">
        <v>59</v>
      </c>
      <c r="E184" s="83" t="s">
        <v>54</v>
      </c>
      <c r="F184" s="83">
        <v>61</v>
      </c>
      <c r="G184" s="83">
        <v>7</v>
      </c>
      <c r="H184" s="160">
        <v>76</v>
      </c>
      <c r="I184" s="172">
        <f>SUM(H184:H186)</f>
        <v>227</v>
      </c>
      <c r="J184" s="87"/>
      <c r="K184" s="87"/>
      <c r="L184" s="73" t="s">
        <v>258</v>
      </c>
    </row>
    <row r="185" spans="1:12" x14ac:dyDescent="0.2">
      <c r="A185" s="68">
        <v>182</v>
      </c>
      <c r="B185" s="83" t="s">
        <v>56</v>
      </c>
      <c r="C185" s="81">
        <v>1952</v>
      </c>
      <c r="D185" s="83" t="s">
        <v>59</v>
      </c>
      <c r="E185" s="83"/>
      <c r="F185" s="83">
        <v>61</v>
      </c>
      <c r="G185" s="83">
        <v>7</v>
      </c>
      <c r="H185" s="160">
        <v>79</v>
      </c>
      <c r="I185" s="172"/>
      <c r="J185" s="87"/>
      <c r="K185" s="87"/>
      <c r="L185" s="73" t="s">
        <v>258</v>
      </c>
    </row>
    <row r="186" spans="1:12" x14ac:dyDescent="0.2">
      <c r="A186" s="68">
        <v>183</v>
      </c>
      <c r="B186" s="83" t="s">
        <v>57</v>
      </c>
      <c r="C186" s="81">
        <v>1975</v>
      </c>
      <c r="D186" s="83" t="s">
        <v>59</v>
      </c>
      <c r="E186" s="83"/>
      <c r="F186" s="83">
        <v>61</v>
      </c>
      <c r="G186" s="83">
        <v>7</v>
      </c>
      <c r="H186" s="160">
        <v>72</v>
      </c>
      <c r="I186" s="172"/>
      <c r="J186" s="87"/>
      <c r="K186" s="87"/>
      <c r="L186" s="73" t="s">
        <v>258</v>
      </c>
    </row>
    <row r="187" spans="1:12" x14ac:dyDescent="0.2">
      <c r="A187" s="68">
        <v>184</v>
      </c>
      <c r="B187" s="96" t="s">
        <v>161</v>
      </c>
      <c r="C187" s="97">
        <v>1985</v>
      </c>
      <c r="D187" s="98" t="s">
        <v>14</v>
      </c>
      <c r="E187" s="99" t="s">
        <v>164</v>
      </c>
      <c r="F187" s="99">
        <v>62</v>
      </c>
      <c r="G187" s="99">
        <v>7</v>
      </c>
      <c r="H187" s="161">
        <v>48</v>
      </c>
      <c r="I187" s="176">
        <f>SUM(H187:H189)</f>
        <v>138</v>
      </c>
      <c r="J187" s="95"/>
      <c r="K187" s="95"/>
      <c r="L187" s="73" t="s">
        <v>258</v>
      </c>
    </row>
    <row r="188" spans="1:12" x14ac:dyDescent="0.2">
      <c r="A188" s="68">
        <v>185</v>
      </c>
      <c r="B188" s="96" t="s">
        <v>162</v>
      </c>
      <c r="C188" s="97">
        <v>1966</v>
      </c>
      <c r="D188" s="98" t="s">
        <v>14</v>
      </c>
      <c r="E188" s="99"/>
      <c r="F188" s="99">
        <v>62</v>
      </c>
      <c r="G188" s="99">
        <v>7</v>
      </c>
      <c r="H188" s="161">
        <v>37</v>
      </c>
      <c r="I188" s="176"/>
      <c r="J188" s="95"/>
      <c r="K188" s="95"/>
      <c r="L188" s="73" t="s">
        <v>258</v>
      </c>
    </row>
    <row r="189" spans="1:12" x14ac:dyDescent="0.2">
      <c r="A189" s="68">
        <v>186</v>
      </c>
      <c r="B189" s="96" t="s">
        <v>163</v>
      </c>
      <c r="C189" s="97">
        <v>1955</v>
      </c>
      <c r="D189" s="98" t="s">
        <v>14</v>
      </c>
      <c r="E189" s="99"/>
      <c r="F189" s="99">
        <v>62</v>
      </c>
      <c r="G189" s="99">
        <v>7</v>
      </c>
      <c r="H189" s="161">
        <v>53</v>
      </c>
      <c r="I189" s="176"/>
      <c r="J189" s="95"/>
      <c r="K189" s="95"/>
      <c r="L189" s="73" t="s">
        <v>258</v>
      </c>
    </row>
    <row r="190" spans="1:12" x14ac:dyDescent="0.2">
      <c r="A190" s="68">
        <v>187</v>
      </c>
      <c r="B190" s="83" t="s">
        <v>259</v>
      </c>
      <c r="C190" s="81">
        <v>1975</v>
      </c>
      <c r="D190" s="83" t="s">
        <v>14</v>
      </c>
      <c r="E190" s="83" t="s">
        <v>262</v>
      </c>
      <c r="F190" s="83">
        <v>63</v>
      </c>
      <c r="G190" s="83">
        <v>8</v>
      </c>
      <c r="H190" s="160">
        <v>66</v>
      </c>
      <c r="I190" s="172">
        <f>SUM(H190:H192)</f>
        <v>210</v>
      </c>
      <c r="J190" s="87"/>
      <c r="K190" s="87"/>
      <c r="L190" s="73" t="s">
        <v>258</v>
      </c>
    </row>
    <row r="191" spans="1:12" x14ac:dyDescent="0.2">
      <c r="A191" s="68">
        <v>188</v>
      </c>
      <c r="B191" s="83" t="s">
        <v>260</v>
      </c>
      <c r="C191" s="81">
        <v>1973</v>
      </c>
      <c r="D191" s="83" t="s">
        <v>14</v>
      </c>
      <c r="E191" s="83"/>
      <c r="F191" s="83">
        <v>63</v>
      </c>
      <c r="G191" s="83">
        <v>8</v>
      </c>
      <c r="H191" s="160">
        <v>68</v>
      </c>
      <c r="I191" s="172"/>
      <c r="J191" s="87"/>
      <c r="K191" s="87"/>
      <c r="L191" s="73" t="s">
        <v>258</v>
      </c>
    </row>
    <row r="192" spans="1:12" x14ac:dyDescent="0.2">
      <c r="A192" s="68">
        <v>189</v>
      </c>
      <c r="B192" s="83" t="s">
        <v>261</v>
      </c>
      <c r="C192" s="81">
        <v>1983</v>
      </c>
      <c r="D192" s="83" t="s">
        <v>14</v>
      </c>
      <c r="E192" s="83"/>
      <c r="F192" s="83">
        <v>63</v>
      </c>
      <c r="G192" s="83">
        <v>8</v>
      </c>
      <c r="H192" s="160">
        <v>76</v>
      </c>
      <c r="I192" s="172"/>
      <c r="J192" s="87"/>
      <c r="K192" s="87"/>
      <c r="L192" s="73" t="s">
        <v>258</v>
      </c>
    </row>
    <row r="193" spans="1:12" x14ac:dyDescent="0.2">
      <c r="A193" s="68">
        <v>190</v>
      </c>
      <c r="B193" s="96" t="s">
        <v>263</v>
      </c>
      <c r="C193" s="97">
        <v>1968</v>
      </c>
      <c r="D193" s="98" t="s">
        <v>14</v>
      </c>
      <c r="E193" s="99" t="s">
        <v>266</v>
      </c>
      <c r="F193" s="99">
        <v>64</v>
      </c>
      <c r="G193" s="99">
        <v>8</v>
      </c>
      <c r="H193" s="161">
        <v>84</v>
      </c>
      <c r="I193" s="176">
        <f>SUM(H193:H195)</f>
        <v>188</v>
      </c>
      <c r="J193" s="95"/>
      <c r="K193" s="95"/>
      <c r="L193" s="73" t="s">
        <v>258</v>
      </c>
    </row>
    <row r="194" spans="1:12" x14ac:dyDescent="0.2">
      <c r="A194" s="68">
        <v>191</v>
      </c>
      <c r="B194" s="96" t="s">
        <v>264</v>
      </c>
      <c r="C194" s="97">
        <v>1996</v>
      </c>
      <c r="D194" s="98" t="s">
        <v>14</v>
      </c>
      <c r="E194" s="99"/>
      <c r="F194" s="99">
        <v>64</v>
      </c>
      <c r="G194" s="99">
        <v>8</v>
      </c>
      <c r="H194" s="161">
        <v>66</v>
      </c>
      <c r="I194" s="176"/>
      <c r="J194" s="95"/>
      <c r="K194" s="95"/>
      <c r="L194" s="73" t="s">
        <v>258</v>
      </c>
    </row>
    <row r="195" spans="1:12" x14ac:dyDescent="0.2">
      <c r="A195" s="68">
        <v>192</v>
      </c>
      <c r="B195" s="96" t="s">
        <v>265</v>
      </c>
      <c r="C195" s="97">
        <v>1971</v>
      </c>
      <c r="D195" s="98" t="s">
        <v>14</v>
      </c>
      <c r="E195" s="99"/>
      <c r="F195" s="99">
        <v>64</v>
      </c>
      <c r="G195" s="99">
        <v>8</v>
      </c>
      <c r="H195" s="161">
        <v>38</v>
      </c>
      <c r="I195" s="176"/>
      <c r="J195" s="95"/>
      <c r="K195" s="95"/>
      <c r="L195" s="73" t="s">
        <v>258</v>
      </c>
    </row>
    <row r="196" spans="1:12" x14ac:dyDescent="0.2">
      <c r="A196" s="68">
        <v>193</v>
      </c>
      <c r="B196" s="83" t="s">
        <v>267</v>
      </c>
      <c r="C196" s="81">
        <v>1992</v>
      </c>
      <c r="D196" s="83" t="s">
        <v>14</v>
      </c>
      <c r="E196" s="83" t="s">
        <v>270</v>
      </c>
      <c r="F196" s="83">
        <v>65</v>
      </c>
      <c r="G196" s="83">
        <v>8</v>
      </c>
      <c r="H196" s="160">
        <v>58</v>
      </c>
      <c r="I196" s="172">
        <f>SUM(H196:H198)</f>
        <v>148</v>
      </c>
      <c r="J196" s="87"/>
      <c r="K196" s="87"/>
      <c r="L196" s="73" t="s">
        <v>258</v>
      </c>
    </row>
    <row r="197" spans="1:12" x14ac:dyDescent="0.2">
      <c r="A197" s="68">
        <v>194</v>
      </c>
      <c r="B197" s="83" t="s">
        <v>268</v>
      </c>
      <c r="C197" s="81">
        <v>1994</v>
      </c>
      <c r="D197" s="83" t="s">
        <v>14</v>
      </c>
      <c r="E197" s="83"/>
      <c r="F197" s="83">
        <v>65</v>
      </c>
      <c r="G197" s="83">
        <v>8</v>
      </c>
      <c r="H197" s="160">
        <v>25</v>
      </c>
      <c r="I197" s="172"/>
      <c r="J197" s="87"/>
      <c r="K197" s="87"/>
      <c r="L197" s="73" t="s">
        <v>258</v>
      </c>
    </row>
    <row r="198" spans="1:12" x14ac:dyDescent="0.2">
      <c r="A198" s="68">
        <v>195</v>
      </c>
      <c r="B198" s="83" t="s">
        <v>269</v>
      </c>
      <c r="C198" s="81">
        <v>1975</v>
      </c>
      <c r="D198" s="83" t="s">
        <v>14</v>
      </c>
      <c r="E198" s="83"/>
      <c r="F198" s="83">
        <v>65</v>
      </c>
      <c r="G198" s="83">
        <v>8</v>
      </c>
      <c r="H198" s="160">
        <v>65</v>
      </c>
      <c r="I198" s="172"/>
      <c r="J198" s="87"/>
      <c r="K198" s="87"/>
      <c r="L198" s="73" t="s">
        <v>258</v>
      </c>
    </row>
    <row r="199" spans="1:12" x14ac:dyDescent="0.2">
      <c r="A199" s="68">
        <v>196</v>
      </c>
      <c r="B199" s="96" t="s">
        <v>271</v>
      </c>
      <c r="C199" s="97">
        <v>1992</v>
      </c>
      <c r="D199" s="98" t="s">
        <v>14</v>
      </c>
      <c r="E199" s="99" t="s">
        <v>273</v>
      </c>
      <c r="F199" s="99">
        <v>66</v>
      </c>
      <c r="G199" s="99">
        <v>9</v>
      </c>
      <c r="H199" s="161">
        <v>79</v>
      </c>
      <c r="I199" s="176">
        <f>SUM(H199:H201)</f>
        <v>202</v>
      </c>
      <c r="J199" s="95"/>
      <c r="K199" s="95"/>
      <c r="L199" s="73" t="s">
        <v>258</v>
      </c>
    </row>
    <row r="200" spans="1:12" x14ac:dyDescent="0.2">
      <c r="A200" s="68">
        <v>197</v>
      </c>
      <c r="B200" s="96" t="s">
        <v>290</v>
      </c>
      <c r="C200" s="97">
        <v>1969</v>
      </c>
      <c r="D200" s="98" t="s">
        <v>14</v>
      </c>
      <c r="E200" s="99"/>
      <c r="F200" s="99">
        <v>66</v>
      </c>
      <c r="G200" s="99">
        <v>9</v>
      </c>
      <c r="H200" s="161">
        <v>50</v>
      </c>
      <c r="I200" s="176"/>
      <c r="J200" s="95"/>
      <c r="K200" s="95"/>
      <c r="L200" s="73" t="s">
        <v>258</v>
      </c>
    </row>
    <row r="201" spans="1:12" x14ac:dyDescent="0.2">
      <c r="A201" s="68">
        <v>198</v>
      </c>
      <c r="B201" s="96" t="s">
        <v>272</v>
      </c>
      <c r="C201" s="97">
        <v>1981</v>
      </c>
      <c r="D201" s="98" t="s">
        <v>14</v>
      </c>
      <c r="E201" s="99"/>
      <c r="F201" s="99">
        <v>66</v>
      </c>
      <c r="G201" s="99">
        <v>9</v>
      </c>
      <c r="H201" s="161">
        <v>73</v>
      </c>
      <c r="I201" s="176"/>
      <c r="J201" s="95"/>
      <c r="K201" s="95"/>
      <c r="L201" s="73" t="s">
        <v>258</v>
      </c>
    </row>
    <row r="202" spans="1:12" ht="13.5" thickBot="1" x14ac:dyDescent="0.25">
      <c r="A202" s="88"/>
      <c r="B202" s="89"/>
      <c r="C202" s="90"/>
      <c r="D202" s="90"/>
      <c r="E202" s="91"/>
      <c r="F202" s="91"/>
      <c r="G202" s="91"/>
      <c r="H202" s="92"/>
      <c r="I202" s="92"/>
      <c r="J202" s="92"/>
      <c r="K202" s="92"/>
      <c r="L202" s="93"/>
    </row>
    <row r="203" spans="1:12" ht="13.5" thickTop="1" x14ac:dyDescent="0.2"/>
  </sheetData>
  <autoFilter ref="H1:H203"/>
  <mergeCells count="125">
    <mergeCell ref="I199:I201"/>
    <mergeCell ref="I175:I177"/>
    <mergeCell ref="J175:J177"/>
    <mergeCell ref="I184:I186"/>
    <mergeCell ref="I187:I189"/>
    <mergeCell ref="I178:I180"/>
    <mergeCell ref="J178:J180"/>
    <mergeCell ref="I181:I183"/>
    <mergeCell ref="J181:J183"/>
    <mergeCell ref="I166:I168"/>
    <mergeCell ref="J166:J168"/>
    <mergeCell ref="I169:I171"/>
    <mergeCell ref="J169:J171"/>
    <mergeCell ref="I172:I174"/>
    <mergeCell ref="J172:J174"/>
    <mergeCell ref="I190:I192"/>
    <mergeCell ref="I193:I195"/>
    <mergeCell ref="I196:I198"/>
    <mergeCell ref="I163:I165"/>
    <mergeCell ref="J163:J165"/>
    <mergeCell ref="I148:I150"/>
    <mergeCell ref="J148:J150"/>
    <mergeCell ref="I157:I159"/>
    <mergeCell ref="J157:J159"/>
    <mergeCell ref="I160:I162"/>
    <mergeCell ref="J160:J162"/>
    <mergeCell ref="I151:I153"/>
    <mergeCell ref="J151:J153"/>
    <mergeCell ref="I133:I135"/>
    <mergeCell ref="J133:J135"/>
    <mergeCell ref="I136:I138"/>
    <mergeCell ref="J136:J138"/>
    <mergeCell ref="I127:I129"/>
    <mergeCell ref="J127:J129"/>
    <mergeCell ref="I154:I156"/>
    <mergeCell ref="J154:J156"/>
    <mergeCell ref="I145:I147"/>
    <mergeCell ref="J145:J147"/>
    <mergeCell ref="I130:I132"/>
    <mergeCell ref="J130:J132"/>
    <mergeCell ref="I139:I141"/>
    <mergeCell ref="J139:J141"/>
    <mergeCell ref="I142:I144"/>
    <mergeCell ref="J142:J144"/>
    <mergeCell ref="I112:I114"/>
    <mergeCell ref="J112:J114"/>
    <mergeCell ref="I121:I123"/>
    <mergeCell ref="J121:J123"/>
    <mergeCell ref="I124:I126"/>
    <mergeCell ref="J124:J126"/>
    <mergeCell ref="I115:I117"/>
    <mergeCell ref="J115:J117"/>
    <mergeCell ref="I118:I120"/>
    <mergeCell ref="J118:J120"/>
    <mergeCell ref="I109:I111"/>
    <mergeCell ref="J109:J111"/>
    <mergeCell ref="I94:I96"/>
    <mergeCell ref="J94:J96"/>
    <mergeCell ref="I103:I105"/>
    <mergeCell ref="J103:J105"/>
    <mergeCell ref="I106:I108"/>
    <mergeCell ref="J106:J108"/>
    <mergeCell ref="I97:I99"/>
    <mergeCell ref="J97:J99"/>
    <mergeCell ref="I79:I81"/>
    <mergeCell ref="J79:J81"/>
    <mergeCell ref="I82:I84"/>
    <mergeCell ref="J82:J84"/>
    <mergeCell ref="I73:I75"/>
    <mergeCell ref="J73:J75"/>
    <mergeCell ref="I100:I102"/>
    <mergeCell ref="J100:J102"/>
    <mergeCell ref="I91:I93"/>
    <mergeCell ref="J91:J93"/>
    <mergeCell ref="I76:I78"/>
    <mergeCell ref="J76:J78"/>
    <mergeCell ref="I85:I87"/>
    <mergeCell ref="J85:J87"/>
    <mergeCell ref="I88:I90"/>
    <mergeCell ref="J88:J90"/>
    <mergeCell ref="I58:I60"/>
    <mergeCell ref="J58:J60"/>
    <mergeCell ref="I67:I69"/>
    <mergeCell ref="J67:J69"/>
    <mergeCell ref="I70:I72"/>
    <mergeCell ref="J70:J72"/>
    <mergeCell ref="I61:I63"/>
    <mergeCell ref="J61:J63"/>
    <mergeCell ref="I64:I66"/>
    <mergeCell ref="J64:J66"/>
    <mergeCell ref="I55:I57"/>
    <mergeCell ref="J55:J57"/>
    <mergeCell ref="I34:I36"/>
    <mergeCell ref="J34:J36"/>
    <mergeCell ref="I37:I39"/>
    <mergeCell ref="J37:J39"/>
    <mergeCell ref="I49:I51"/>
    <mergeCell ref="J49:J51"/>
    <mergeCell ref="I52:I54"/>
    <mergeCell ref="J52:J54"/>
    <mergeCell ref="I40:I42"/>
    <mergeCell ref="J40:J42"/>
    <mergeCell ref="I43:I45"/>
    <mergeCell ref="J43:J45"/>
    <mergeCell ref="I46:I48"/>
    <mergeCell ref="J46:J48"/>
    <mergeCell ref="I4:I6"/>
    <mergeCell ref="J4:J6"/>
    <mergeCell ref="I7:I9"/>
    <mergeCell ref="J7:J9"/>
    <mergeCell ref="I10:I12"/>
    <mergeCell ref="J10:J12"/>
    <mergeCell ref="I13:I15"/>
    <mergeCell ref="J13:J15"/>
    <mergeCell ref="I16:I18"/>
    <mergeCell ref="J16:J18"/>
    <mergeCell ref="I19:I21"/>
    <mergeCell ref="I22:I24"/>
    <mergeCell ref="J22:J24"/>
    <mergeCell ref="I31:I33"/>
    <mergeCell ref="J31:J33"/>
    <mergeCell ref="I25:I27"/>
    <mergeCell ref="J25:J27"/>
    <mergeCell ref="I28:I30"/>
    <mergeCell ref="J28:J30"/>
  </mergeCells>
  <phoneticPr fontId="3" type="noConversion"/>
  <pageMargins left="0.23622047244094491" right="0.23622047244094491" top="0.39370078740157483" bottom="0.19685039370078741" header="0.31496062992125984" footer="0.31496062992125984"/>
  <pageSetup paperSize="9" scale="83" fitToHeight="0" orientation="portrait" horizontalDpi="300" verticalDpi="300" r:id="rId1"/>
  <headerFooter alignWithMargins="0"/>
  <rowBreaks count="2" manualBreakCount="2">
    <brk id="72" max="16383" man="1"/>
    <brk id="1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topLeftCell="D1" workbookViewId="0">
      <pane ySplit="3" topLeftCell="A155" activePane="bottomLeft" state="frozen"/>
      <selection pane="bottomLeft" activeCell="K151" sqref="K151:K153"/>
    </sheetView>
  </sheetViews>
  <sheetFormatPr defaultRowHeight="12.75" x14ac:dyDescent="0.2"/>
  <cols>
    <col min="1" max="1" width="4" bestFit="1" customWidth="1"/>
    <col min="2" max="2" width="14" hidden="1" customWidth="1"/>
    <col min="3" max="3" width="10.85546875" style="7" hidden="1" customWidth="1"/>
    <col min="4" max="4" width="7" customWidth="1"/>
    <col min="5" max="5" width="28.85546875" style="3" customWidth="1"/>
    <col min="6" max="6" width="9.42578125" style="5" customWidth="1"/>
    <col min="7" max="7" width="11.140625" style="5" bestFit="1" customWidth="1"/>
    <col min="8" max="8" width="35.5703125" bestFit="1" customWidth="1"/>
    <col min="9" max="9" width="14.7109375" customWidth="1"/>
    <col min="10" max="11" width="10.42578125" customWidth="1"/>
  </cols>
  <sheetData>
    <row r="1" spans="1:12" ht="0.75" customHeight="1" thickBot="1" x14ac:dyDescent="0.25"/>
    <row r="2" spans="1:12" ht="13.5" hidden="1" thickBot="1" x14ac:dyDescent="0.25"/>
    <row r="3" spans="1:12" ht="36.75" thickBot="1" x14ac:dyDescent="0.25">
      <c r="B3" s="15" t="s">
        <v>1</v>
      </c>
      <c r="C3" s="17" t="s">
        <v>6</v>
      </c>
      <c r="D3" s="16" t="s">
        <v>0</v>
      </c>
      <c r="E3" s="8" t="s">
        <v>15</v>
      </c>
      <c r="F3" s="1" t="s">
        <v>10</v>
      </c>
      <c r="G3" s="1" t="s">
        <v>11</v>
      </c>
      <c r="H3" s="1" t="s">
        <v>9</v>
      </c>
      <c r="I3" s="18" t="s">
        <v>7</v>
      </c>
      <c r="J3" s="19" t="s">
        <v>8</v>
      </c>
      <c r="K3" s="19" t="s">
        <v>13</v>
      </c>
      <c r="L3" s="32"/>
    </row>
    <row r="4" spans="1:12" ht="13.5" thickBot="1" x14ac:dyDescent="0.25">
      <c r="A4" s="31">
        <v>1</v>
      </c>
      <c r="B4" s="9">
        <v>42445</v>
      </c>
      <c r="C4" s="10" t="s">
        <v>2</v>
      </c>
      <c r="D4" s="209">
        <v>1</v>
      </c>
      <c r="E4" s="109" t="s">
        <v>153</v>
      </c>
      <c r="F4" s="110">
        <v>1970</v>
      </c>
      <c r="G4" s="110" t="s">
        <v>14</v>
      </c>
      <c r="H4" s="111" t="s">
        <v>156</v>
      </c>
      <c r="I4" s="112">
        <v>35</v>
      </c>
      <c r="J4" s="214">
        <f>SUM(I4:I6)</f>
        <v>138</v>
      </c>
      <c r="K4" s="215"/>
      <c r="L4" s="34"/>
    </row>
    <row r="5" spans="1:12" ht="13.5" thickBot="1" x14ac:dyDescent="0.25">
      <c r="A5" s="31">
        <v>2</v>
      </c>
      <c r="B5" s="9">
        <v>42445</v>
      </c>
      <c r="C5" s="10" t="s">
        <v>2</v>
      </c>
      <c r="D5" s="210"/>
      <c r="E5" s="109" t="s">
        <v>154</v>
      </c>
      <c r="F5" s="110">
        <v>1972</v>
      </c>
      <c r="G5" s="110" t="s">
        <v>14</v>
      </c>
      <c r="H5" s="111" t="s">
        <v>156</v>
      </c>
      <c r="I5" s="112">
        <v>40</v>
      </c>
      <c r="J5" s="214"/>
      <c r="K5" s="216"/>
      <c r="L5" s="37"/>
    </row>
    <row r="6" spans="1:12" ht="13.5" thickBot="1" x14ac:dyDescent="0.25">
      <c r="A6" s="31">
        <v>3</v>
      </c>
      <c r="B6" s="9">
        <v>42445</v>
      </c>
      <c r="C6" s="10" t="s">
        <v>2</v>
      </c>
      <c r="D6" s="211"/>
      <c r="E6" s="109" t="s">
        <v>155</v>
      </c>
      <c r="F6" s="110">
        <v>1974</v>
      </c>
      <c r="G6" s="110" t="s">
        <v>14</v>
      </c>
      <c r="H6" s="111" t="s">
        <v>156</v>
      </c>
      <c r="I6" s="112">
        <v>63</v>
      </c>
      <c r="J6" s="214"/>
      <c r="K6" s="217"/>
      <c r="L6" s="37"/>
    </row>
    <row r="7" spans="1:12" ht="13.5" thickBot="1" x14ac:dyDescent="0.25">
      <c r="A7" s="31">
        <v>4</v>
      </c>
      <c r="B7" s="12">
        <v>42445</v>
      </c>
      <c r="C7" s="13" t="s">
        <v>2</v>
      </c>
      <c r="D7" s="179">
        <v>2</v>
      </c>
      <c r="E7" s="78" t="s">
        <v>75</v>
      </c>
      <c r="F7" s="69">
        <v>1957</v>
      </c>
      <c r="G7" s="79" t="s">
        <v>63</v>
      </c>
      <c r="H7" s="78" t="s">
        <v>72</v>
      </c>
      <c r="I7" s="71">
        <v>82</v>
      </c>
      <c r="J7" s="171">
        <f>SUM(I7:I9)</f>
        <v>212</v>
      </c>
      <c r="K7" s="218"/>
      <c r="L7" s="116"/>
    </row>
    <row r="8" spans="1:12" ht="13.5" thickBot="1" x14ac:dyDescent="0.25">
      <c r="A8" s="31">
        <v>5</v>
      </c>
      <c r="B8" s="12">
        <v>42445</v>
      </c>
      <c r="C8" s="13" t="s">
        <v>2</v>
      </c>
      <c r="D8" s="180"/>
      <c r="E8" s="78" t="s">
        <v>74</v>
      </c>
      <c r="F8" s="69">
        <v>1975</v>
      </c>
      <c r="G8" s="79" t="s">
        <v>63</v>
      </c>
      <c r="H8" s="78"/>
      <c r="I8" s="71">
        <v>69</v>
      </c>
      <c r="J8" s="171"/>
      <c r="K8" s="219"/>
      <c r="L8" s="116"/>
    </row>
    <row r="9" spans="1:12" ht="13.5" thickBot="1" x14ac:dyDescent="0.25">
      <c r="A9" s="31">
        <v>6</v>
      </c>
      <c r="B9" s="12">
        <v>42445</v>
      </c>
      <c r="C9" s="13" t="s">
        <v>2</v>
      </c>
      <c r="D9" s="181"/>
      <c r="E9" s="78" t="s">
        <v>73</v>
      </c>
      <c r="F9" s="69">
        <v>1998</v>
      </c>
      <c r="G9" s="79" t="s">
        <v>63</v>
      </c>
      <c r="H9" s="78"/>
      <c r="I9" s="71">
        <v>61</v>
      </c>
      <c r="J9" s="171"/>
      <c r="K9" s="220"/>
      <c r="L9" s="116"/>
    </row>
    <row r="10" spans="1:12" ht="13.5" thickBot="1" x14ac:dyDescent="0.25">
      <c r="A10" s="31">
        <v>7</v>
      </c>
      <c r="B10" s="9">
        <v>42445</v>
      </c>
      <c r="C10" s="10" t="s">
        <v>2</v>
      </c>
      <c r="D10" s="209">
        <v>3</v>
      </c>
      <c r="E10" s="109" t="s">
        <v>158</v>
      </c>
      <c r="F10" s="113">
        <v>1987</v>
      </c>
      <c r="G10" s="114" t="s">
        <v>14</v>
      </c>
      <c r="H10" s="111" t="s">
        <v>157</v>
      </c>
      <c r="I10" s="112">
        <v>0</v>
      </c>
      <c r="J10" s="214">
        <f>SUM(I10:I12)</f>
        <v>6</v>
      </c>
      <c r="K10" s="197"/>
      <c r="L10" s="37"/>
    </row>
    <row r="11" spans="1:12" ht="13.5" thickBot="1" x14ac:dyDescent="0.25">
      <c r="A11" s="31">
        <v>8</v>
      </c>
      <c r="B11" s="9">
        <v>42445</v>
      </c>
      <c r="C11" s="10" t="s">
        <v>2</v>
      </c>
      <c r="D11" s="210"/>
      <c r="E11" s="109" t="s">
        <v>159</v>
      </c>
      <c r="F11" s="113">
        <v>1990</v>
      </c>
      <c r="G11" s="114" t="s">
        <v>14</v>
      </c>
      <c r="H11" s="111"/>
      <c r="I11" s="112">
        <v>3</v>
      </c>
      <c r="J11" s="214"/>
      <c r="K11" s="198"/>
      <c r="L11" s="37"/>
    </row>
    <row r="12" spans="1:12" ht="13.5" thickBot="1" x14ac:dyDescent="0.25">
      <c r="A12" s="31">
        <v>9</v>
      </c>
      <c r="B12" s="9">
        <v>42445</v>
      </c>
      <c r="C12" s="10" t="s">
        <v>2</v>
      </c>
      <c r="D12" s="211"/>
      <c r="E12" s="109" t="s">
        <v>160</v>
      </c>
      <c r="F12" s="113">
        <v>1987</v>
      </c>
      <c r="G12" s="114" t="s">
        <v>14</v>
      </c>
      <c r="H12" s="111"/>
      <c r="I12" s="112">
        <v>3</v>
      </c>
      <c r="J12" s="214"/>
      <c r="K12" s="199"/>
      <c r="L12" s="37"/>
    </row>
    <row r="13" spans="1:12" ht="13.5" thickBot="1" x14ac:dyDescent="0.25">
      <c r="A13">
        <v>10</v>
      </c>
      <c r="B13" s="12">
        <v>42445</v>
      </c>
      <c r="C13" s="13" t="s">
        <v>2</v>
      </c>
      <c r="D13" s="179">
        <v>4</v>
      </c>
      <c r="E13" s="83" t="s">
        <v>93</v>
      </c>
      <c r="F13" s="81">
        <v>1952</v>
      </c>
      <c r="G13" s="82" t="s">
        <v>92</v>
      </c>
      <c r="H13" s="14" t="s">
        <v>96</v>
      </c>
      <c r="I13" s="71">
        <v>64</v>
      </c>
      <c r="J13" s="172">
        <f>SUM(I13:I15)</f>
        <v>109</v>
      </c>
      <c r="K13" s="197"/>
      <c r="L13" s="116"/>
    </row>
    <row r="14" spans="1:12" ht="13.5" thickBot="1" x14ac:dyDescent="0.25">
      <c r="A14">
        <v>11</v>
      </c>
      <c r="B14" s="12">
        <v>42445</v>
      </c>
      <c r="C14" s="13" t="s">
        <v>2</v>
      </c>
      <c r="D14" s="180"/>
      <c r="E14" s="83" t="s">
        <v>94</v>
      </c>
      <c r="F14" s="81">
        <v>1964</v>
      </c>
      <c r="G14" s="82" t="s">
        <v>92</v>
      </c>
      <c r="H14" s="14"/>
      <c r="I14" s="71">
        <v>6</v>
      </c>
      <c r="J14" s="172"/>
      <c r="K14" s="198"/>
      <c r="L14" s="116"/>
    </row>
    <row r="15" spans="1:12" ht="13.5" thickBot="1" x14ac:dyDescent="0.25">
      <c r="A15">
        <v>12</v>
      </c>
      <c r="B15" s="12">
        <v>42445</v>
      </c>
      <c r="C15" s="13" t="s">
        <v>2</v>
      </c>
      <c r="D15" s="181"/>
      <c r="E15" s="83" t="s">
        <v>95</v>
      </c>
      <c r="F15" s="81">
        <v>1961</v>
      </c>
      <c r="G15" s="82" t="s">
        <v>92</v>
      </c>
      <c r="H15" s="14"/>
      <c r="I15" s="71">
        <v>39</v>
      </c>
      <c r="J15" s="172"/>
      <c r="K15" s="199"/>
      <c r="L15" s="116"/>
    </row>
    <row r="16" spans="1:12" ht="13.5" thickBot="1" x14ac:dyDescent="0.25">
      <c r="A16">
        <v>13</v>
      </c>
      <c r="B16" s="9">
        <v>42445</v>
      </c>
      <c r="C16" s="10" t="s">
        <v>2</v>
      </c>
      <c r="D16" s="209">
        <v>5</v>
      </c>
      <c r="E16" s="109" t="s">
        <v>144</v>
      </c>
      <c r="F16" s="113">
        <v>1968</v>
      </c>
      <c r="G16" s="114" t="s">
        <v>148</v>
      </c>
      <c r="H16" s="111" t="s">
        <v>147</v>
      </c>
      <c r="I16" s="112">
        <v>26</v>
      </c>
      <c r="J16" s="214">
        <f>SUM(I16:I18)</f>
        <v>174</v>
      </c>
      <c r="K16" s="185"/>
      <c r="L16" s="37"/>
    </row>
    <row r="17" spans="1:12" ht="13.5" thickBot="1" x14ac:dyDescent="0.25">
      <c r="A17">
        <v>14</v>
      </c>
      <c r="B17" s="9">
        <v>42445</v>
      </c>
      <c r="C17" s="10" t="s">
        <v>2</v>
      </c>
      <c r="D17" s="210"/>
      <c r="E17" s="109" t="s">
        <v>145</v>
      </c>
      <c r="F17" s="113">
        <v>1972</v>
      </c>
      <c r="G17" s="114" t="s">
        <v>148</v>
      </c>
      <c r="H17" s="111"/>
      <c r="I17" s="112">
        <v>74</v>
      </c>
      <c r="J17" s="214"/>
      <c r="K17" s="186"/>
      <c r="L17" s="37"/>
    </row>
    <row r="18" spans="1:12" ht="13.5" thickBot="1" x14ac:dyDescent="0.25">
      <c r="A18">
        <v>15</v>
      </c>
      <c r="B18" s="9">
        <v>42445</v>
      </c>
      <c r="C18" s="10" t="s">
        <v>2</v>
      </c>
      <c r="D18" s="211"/>
      <c r="E18" s="109" t="s">
        <v>146</v>
      </c>
      <c r="F18" s="113">
        <v>1958</v>
      </c>
      <c r="G18" s="114" t="s">
        <v>148</v>
      </c>
      <c r="H18" s="111"/>
      <c r="I18" s="112">
        <v>74</v>
      </c>
      <c r="J18" s="214"/>
      <c r="K18" s="187"/>
      <c r="L18" s="37"/>
    </row>
    <row r="19" spans="1:12" ht="13.5" thickBot="1" x14ac:dyDescent="0.25">
      <c r="A19">
        <v>16</v>
      </c>
      <c r="B19" s="12">
        <v>42445</v>
      </c>
      <c r="C19" s="13" t="s">
        <v>2</v>
      </c>
      <c r="D19" s="179">
        <v>6</v>
      </c>
      <c r="E19" s="83" t="s">
        <v>60</v>
      </c>
      <c r="F19" s="81">
        <v>1967</v>
      </c>
      <c r="G19" s="82" t="s">
        <v>59</v>
      </c>
      <c r="H19" s="14" t="s">
        <v>58</v>
      </c>
      <c r="I19" s="108">
        <v>80</v>
      </c>
      <c r="J19" s="224">
        <f>SUM(I19:I21)</f>
        <v>221</v>
      </c>
      <c r="K19" s="140"/>
      <c r="L19" s="115"/>
    </row>
    <row r="20" spans="1:12" ht="13.5" thickBot="1" x14ac:dyDescent="0.25">
      <c r="A20">
        <v>17</v>
      </c>
      <c r="B20" s="12">
        <v>42445</v>
      </c>
      <c r="C20" s="13" t="s">
        <v>2</v>
      </c>
      <c r="D20" s="180"/>
      <c r="E20" s="83" t="s">
        <v>61</v>
      </c>
      <c r="F20" s="81">
        <v>1963</v>
      </c>
      <c r="G20" s="82" t="s">
        <v>59</v>
      </c>
      <c r="H20" s="14"/>
      <c r="I20" s="108">
        <v>80</v>
      </c>
      <c r="J20" s="224"/>
      <c r="K20" s="141">
        <v>5</v>
      </c>
      <c r="L20" s="115"/>
    </row>
    <row r="21" spans="1:12" ht="13.5" thickBot="1" x14ac:dyDescent="0.25">
      <c r="A21">
        <v>18</v>
      </c>
      <c r="B21" s="12">
        <v>42445</v>
      </c>
      <c r="C21" s="13" t="s">
        <v>2</v>
      </c>
      <c r="D21" s="181"/>
      <c r="E21" s="83" t="s">
        <v>62</v>
      </c>
      <c r="F21" s="81">
        <v>1994</v>
      </c>
      <c r="G21" s="82" t="s">
        <v>59</v>
      </c>
      <c r="H21" s="14"/>
      <c r="I21" s="108">
        <v>61</v>
      </c>
      <c r="J21" s="224"/>
      <c r="K21" s="142"/>
      <c r="L21" s="115"/>
    </row>
    <row r="22" spans="1:12" ht="13.5" thickBot="1" x14ac:dyDescent="0.25">
      <c r="A22" s="31">
        <v>19</v>
      </c>
      <c r="B22" s="9">
        <v>42445</v>
      </c>
      <c r="C22" s="11" t="s">
        <v>3</v>
      </c>
      <c r="D22" s="209">
        <v>7</v>
      </c>
      <c r="E22" s="109" t="s">
        <v>76</v>
      </c>
      <c r="F22" s="113">
        <v>1972</v>
      </c>
      <c r="G22" s="114" t="s">
        <v>63</v>
      </c>
      <c r="H22" s="111" t="s">
        <v>79</v>
      </c>
      <c r="I22" s="112">
        <v>53</v>
      </c>
      <c r="J22" s="214">
        <f>SUM(I22:I24)</f>
        <v>120</v>
      </c>
      <c r="K22" s="197"/>
      <c r="L22" s="116"/>
    </row>
    <row r="23" spans="1:12" ht="13.5" thickBot="1" x14ac:dyDescent="0.25">
      <c r="A23" s="31">
        <v>20</v>
      </c>
      <c r="B23" s="9">
        <v>42445</v>
      </c>
      <c r="C23" s="11" t="s">
        <v>3</v>
      </c>
      <c r="D23" s="210"/>
      <c r="E23" s="109" t="s">
        <v>77</v>
      </c>
      <c r="F23" s="113">
        <v>1968</v>
      </c>
      <c r="G23" s="114" t="s">
        <v>63</v>
      </c>
      <c r="H23" s="111"/>
      <c r="I23" s="112">
        <v>67</v>
      </c>
      <c r="J23" s="214"/>
      <c r="K23" s="198"/>
      <c r="L23" s="116"/>
    </row>
    <row r="24" spans="1:12" ht="13.5" thickBot="1" x14ac:dyDescent="0.25">
      <c r="A24" s="31">
        <v>21</v>
      </c>
      <c r="B24" s="9">
        <v>42445</v>
      </c>
      <c r="C24" s="11" t="s">
        <v>3</v>
      </c>
      <c r="D24" s="211"/>
      <c r="E24" s="109" t="s">
        <v>78</v>
      </c>
      <c r="F24" s="113">
        <v>1954</v>
      </c>
      <c r="G24" s="114" t="s">
        <v>63</v>
      </c>
      <c r="H24" s="111"/>
      <c r="I24" s="112">
        <v>0</v>
      </c>
      <c r="J24" s="214"/>
      <c r="K24" s="199"/>
      <c r="L24" s="116"/>
    </row>
    <row r="25" spans="1:12" ht="13.5" thickBot="1" x14ac:dyDescent="0.25">
      <c r="A25" s="31">
        <v>22</v>
      </c>
      <c r="B25" s="12">
        <v>42445</v>
      </c>
      <c r="C25" s="14" t="s">
        <v>3</v>
      </c>
      <c r="D25" s="179">
        <v>8</v>
      </c>
      <c r="E25" s="83" t="s">
        <v>29</v>
      </c>
      <c r="F25" s="84">
        <v>1980</v>
      </c>
      <c r="G25" s="83" t="s">
        <v>14</v>
      </c>
      <c r="H25" s="14" t="s">
        <v>28</v>
      </c>
      <c r="I25" s="108">
        <v>54</v>
      </c>
      <c r="J25" s="171">
        <f>SUM(I25:I27)</f>
        <v>78</v>
      </c>
      <c r="K25" s="200"/>
      <c r="L25" s="115"/>
    </row>
    <row r="26" spans="1:12" ht="13.5" thickBot="1" x14ac:dyDescent="0.25">
      <c r="A26" s="31">
        <v>23</v>
      </c>
      <c r="B26" s="12">
        <v>42445</v>
      </c>
      <c r="C26" s="14" t="s">
        <v>3</v>
      </c>
      <c r="D26" s="180"/>
      <c r="E26" s="83" t="s">
        <v>26</v>
      </c>
      <c r="F26" s="84">
        <v>1977</v>
      </c>
      <c r="G26" s="83" t="s">
        <v>14</v>
      </c>
      <c r="H26" s="14"/>
      <c r="I26" s="108">
        <v>4</v>
      </c>
      <c r="J26" s="171"/>
      <c r="K26" s="201"/>
      <c r="L26" s="115"/>
    </row>
    <row r="27" spans="1:12" ht="13.5" thickBot="1" x14ac:dyDescent="0.25">
      <c r="A27" s="31">
        <v>24</v>
      </c>
      <c r="B27" s="12">
        <v>42445</v>
      </c>
      <c r="C27" s="14" t="s">
        <v>3</v>
      </c>
      <c r="D27" s="181"/>
      <c r="E27" s="83" t="s">
        <v>30</v>
      </c>
      <c r="F27" s="84">
        <v>1976</v>
      </c>
      <c r="G27" s="83" t="s">
        <v>14</v>
      </c>
      <c r="H27" s="14"/>
      <c r="I27" s="108">
        <v>20</v>
      </c>
      <c r="J27" s="171"/>
      <c r="K27" s="202"/>
      <c r="L27" s="115"/>
    </row>
    <row r="28" spans="1:12" ht="13.5" thickBot="1" x14ac:dyDescent="0.25">
      <c r="A28" s="31">
        <v>25</v>
      </c>
      <c r="B28" s="9">
        <v>42445</v>
      </c>
      <c r="C28" s="11" t="s">
        <v>3</v>
      </c>
      <c r="D28" s="209">
        <v>9</v>
      </c>
      <c r="E28" s="109" t="s">
        <v>139</v>
      </c>
      <c r="F28" s="113">
        <v>1959</v>
      </c>
      <c r="G28" s="114" t="s">
        <v>84</v>
      </c>
      <c r="H28" s="111" t="s">
        <v>141</v>
      </c>
      <c r="I28" s="112">
        <v>61</v>
      </c>
      <c r="J28" s="214">
        <f>SUM(I28:I30)</f>
        <v>146</v>
      </c>
      <c r="K28" s="197"/>
      <c r="L28" s="116"/>
    </row>
    <row r="29" spans="1:12" ht="13.5" thickBot="1" x14ac:dyDescent="0.25">
      <c r="A29" s="31">
        <v>26</v>
      </c>
      <c r="B29" s="9">
        <v>42445</v>
      </c>
      <c r="C29" s="11" t="s">
        <v>3</v>
      </c>
      <c r="D29" s="210"/>
      <c r="E29" s="109" t="s">
        <v>137</v>
      </c>
      <c r="F29" s="113">
        <v>1966</v>
      </c>
      <c r="G29" s="114" t="s">
        <v>84</v>
      </c>
      <c r="H29" s="111"/>
      <c r="I29" s="112">
        <v>23</v>
      </c>
      <c r="J29" s="214"/>
      <c r="K29" s="198"/>
      <c r="L29" s="116"/>
    </row>
    <row r="30" spans="1:12" ht="13.5" thickBot="1" x14ac:dyDescent="0.25">
      <c r="A30" s="31">
        <v>27</v>
      </c>
      <c r="B30" s="9">
        <v>42445</v>
      </c>
      <c r="C30" s="11" t="s">
        <v>3</v>
      </c>
      <c r="D30" s="211"/>
      <c r="E30" s="109" t="s">
        <v>138</v>
      </c>
      <c r="F30" s="113">
        <v>1974</v>
      </c>
      <c r="G30" s="114" t="s">
        <v>84</v>
      </c>
      <c r="H30" s="111"/>
      <c r="I30" s="112">
        <v>62</v>
      </c>
      <c r="J30" s="214"/>
      <c r="K30" s="199"/>
      <c r="L30" s="116"/>
    </row>
    <row r="31" spans="1:12" ht="13.5" thickBot="1" x14ac:dyDescent="0.25">
      <c r="A31">
        <v>28</v>
      </c>
      <c r="B31" s="12">
        <v>42445</v>
      </c>
      <c r="C31" s="14" t="s">
        <v>3</v>
      </c>
      <c r="D31" s="179">
        <v>10</v>
      </c>
      <c r="E31" s="83" t="s">
        <v>250</v>
      </c>
      <c r="F31" s="81">
        <v>1942</v>
      </c>
      <c r="G31" s="82" t="s">
        <v>206</v>
      </c>
      <c r="H31" s="14" t="s">
        <v>249</v>
      </c>
      <c r="I31" s="107">
        <v>87</v>
      </c>
      <c r="J31" s="225">
        <f>SUM(I31:I33)</f>
        <v>241</v>
      </c>
      <c r="K31" s="191">
        <v>1</v>
      </c>
      <c r="L31" s="115"/>
    </row>
    <row r="32" spans="1:12" ht="13.5" thickBot="1" x14ac:dyDescent="0.25">
      <c r="A32">
        <v>29</v>
      </c>
      <c r="B32" s="12">
        <v>42445</v>
      </c>
      <c r="C32" s="14" t="s">
        <v>3</v>
      </c>
      <c r="D32" s="180"/>
      <c r="E32" s="83" t="s">
        <v>251</v>
      </c>
      <c r="F32" s="81">
        <v>1960</v>
      </c>
      <c r="G32" s="82" t="s">
        <v>206</v>
      </c>
      <c r="H32" s="14"/>
      <c r="I32" s="108">
        <v>70</v>
      </c>
      <c r="J32" s="225"/>
      <c r="K32" s="192"/>
      <c r="L32" s="115"/>
    </row>
    <row r="33" spans="1:12" ht="13.5" thickBot="1" x14ac:dyDescent="0.25">
      <c r="A33">
        <v>30</v>
      </c>
      <c r="B33" s="12">
        <v>42445</v>
      </c>
      <c r="C33" s="14" t="s">
        <v>3</v>
      </c>
      <c r="D33" s="181"/>
      <c r="E33" s="83" t="s">
        <v>252</v>
      </c>
      <c r="F33" s="81">
        <v>1963</v>
      </c>
      <c r="G33" s="82" t="s">
        <v>206</v>
      </c>
      <c r="H33" s="14"/>
      <c r="I33" s="108">
        <v>84</v>
      </c>
      <c r="J33" s="225"/>
      <c r="K33" s="193"/>
      <c r="L33" s="115"/>
    </row>
    <row r="34" spans="1:12" ht="13.5" thickBot="1" x14ac:dyDescent="0.25">
      <c r="A34">
        <v>31</v>
      </c>
      <c r="B34" s="9">
        <v>42445</v>
      </c>
      <c r="C34" s="11" t="s">
        <v>3</v>
      </c>
      <c r="D34" s="209">
        <v>11</v>
      </c>
      <c r="E34" s="109" t="s">
        <v>32</v>
      </c>
      <c r="F34" s="110">
        <v>1986</v>
      </c>
      <c r="G34" s="110" t="s">
        <v>14</v>
      </c>
      <c r="H34" s="117" t="s">
        <v>31</v>
      </c>
      <c r="I34" s="112">
        <v>63</v>
      </c>
      <c r="J34" s="214">
        <f>SUM(I34:I36)</f>
        <v>126</v>
      </c>
      <c r="K34" s="197"/>
      <c r="L34" s="116"/>
    </row>
    <row r="35" spans="1:12" ht="13.5" thickBot="1" x14ac:dyDescent="0.25">
      <c r="A35">
        <v>32</v>
      </c>
      <c r="B35" s="9">
        <v>42445</v>
      </c>
      <c r="C35" s="11" t="s">
        <v>3</v>
      </c>
      <c r="D35" s="210"/>
      <c r="E35" s="109" t="s">
        <v>33</v>
      </c>
      <c r="F35" s="110">
        <v>1992</v>
      </c>
      <c r="G35" s="110" t="s">
        <v>14</v>
      </c>
      <c r="H35" s="117"/>
      <c r="I35" s="112">
        <v>45</v>
      </c>
      <c r="J35" s="214"/>
      <c r="K35" s="198"/>
      <c r="L35" s="116"/>
    </row>
    <row r="36" spans="1:12" ht="13.5" thickBot="1" x14ac:dyDescent="0.25">
      <c r="A36">
        <v>33</v>
      </c>
      <c r="B36" s="9">
        <v>42445</v>
      </c>
      <c r="C36" s="11" t="s">
        <v>3</v>
      </c>
      <c r="D36" s="211"/>
      <c r="E36" s="109" t="s">
        <v>276</v>
      </c>
      <c r="F36" s="110">
        <v>1990</v>
      </c>
      <c r="G36" s="110" t="s">
        <v>14</v>
      </c>
      <c r="H36" s="117"/>
      <c r="I36" s="112">
        <v>18</v>
      </c>
      <c r="J36" s="214"/>
      <c r="K36" s="199"/>
      <c r="L36" s="116"/>
    </row>
    <row r="37" spans="1:12" ht="13.5" thickBot="1" x14ac:dyDescent="0.25">
      <c r="A37">
        <v>34</v>
      </c>
      <c r="B37" s="12">
        <v>42445</v>
      </c>
      <c r="C37" s="14" t="s">
        <v>3</v>
      </c>
      <c r="D37" s="179">
        <v>12</v>
      </c>
      <c r="E37" s="83" t="s">
        <v>107</v>
      </c>
      <c r="F37" s="81"/>
      <c r="G37" s="82" t="s">
        <v>101</v>
      </c>
      <c r="H37" s="14" t="s">
        <v>106</v>
      </c>
      <c r="I37" s="108">
        <v>72</v>
      </c>
      <c r="J37" s="171">
        <f>SUM(I37:I39)</f>
        <v>141</v>
      </c>
      <c r="K37" s="200"/>
      <c r="L37" s="115"/>
    </row>
    <row r="38" spans="1:12" ht="13.5" thickBot="1" x14ac:dyDescent="0.25">
      <c r="A38">
        <v>35</v>
      </c>
      <c r="B38" s="12">
        <v>42445</v>
      </c>
      <c r="C38" s="14" t="s">
        <v>3</v>
      </c>
      <c r="D38" s="180"/>
      <c r="E38" s="83" t="s">
        <v>108</v>
      </c>
      <c r="F38" s="81"/>
      <c r="G38" s="82" t="s">
        <v>101</v>
      </c>
      <c r="H38" s="14"/>
      <c r="I38" s="108">
        <v>34</v>
      </c>
      <c r="J38" s="171"/>
      <c r="K38" s="201"/>
      <c r="L38" s="115"/>
    </row>
    <row r="39" spans="1:12" ht="13.5" thickBot="1" x14ac:dyDescent="0.25">
      <c r="A39">
        <v>36</v>
      </c>
      <c r="B39" s="12">
        <v>42445</v>
      </c>
      <c r="C39" s="14" t="s">
        <v>3</v>
      </c>
      <c r="D39" s="181"/>
      <c r="E39" s="83" t="s">
        <v>109</v>
      </c>
      <c r="F39" s="81"/>
      <c r="G39" s="82" t="s">
        <v>101</v>
      </c>
      <c r="H39" s="14"/>
      <c r="I39" s="108">
        <v>35</v>
      </c>
      <c r="J39" s="171"/>
      <c r="K39" s="202"/>
      <c r="L39" s="115"/>
    </row>
    <row r="40" spans="1:12" ht="13.5" thickBot="1" x14ac:dyDescent="0.25">
      <c r="A40" s="31">
        <v>37</v>
      </c>
      <c r="B40" s="9">
        <v>42445</v>
      </c>
      <c r="C40" s="11" t="s">
        <v>4</v>
      </c>
      <c r="D40" s="209">
        <v>13</v>
      </c>
      <c r="E40" s="111" t="s">
        <v>97</v>
      </c>
      <c r="F40" s="109">
        <v>1956</v>
      </c>
      <c r="G40" s="109" t="s">
        <v>92</v>
      </c>
      <c r="H40" s="117" t="s">
        <v>100</v>
      </c>
      <c r="I40" s="112">
        <v>14</v>
      </c>
      <c r="J40" s="214">
        <f>SUM(I40:I42)</f>
        <v>141</v>
      </c>
      <c r="K40" s="197"/>
      <c r="L40" s="116"/>
    </row>
    <row r="41" spans="1:12" ht="13.5" thickBot="1" x14ac:dyDescent="0.25">
      <c r="A41" s="31">
        <v>38</v>
      </c>
      <c r="B41" s="9">
        <v>42445</v>
      </c>
      <c r="C41" s="11" t="s">
        <v>4</v>
      </c>
      <c r="D41" s="210"/>
      <c r="E41" s="111" t="s">
        <v>98</v>
      </c>
      <c r="F41" s="109">
        <v>1941</v>
      </c>
      <c r="G41" s="109" t="s">
        <v>92</v>
      </c>
      <c r="H41" s="117"/>
      <c r="I41" s="112">
        <v>53</v>
      </c>
      <c r="J41" s="214"/>
      <c r="K41" s="198"/>
      <c r="L41" s="116"/>
    </row>
    <row r="42" spans="1:12" ht="13.5" thickBot="1" x14ac:dyDescent="0.25">
      <c r="A42" s="31">
        <v>39</v>
      </c>
      <c r="B42" s="9">
        <v>42445</v>
      </c>
      <c r="C42" s="11" t="s">
        <v>4</v>
      </c>
      <c r="D42" s="211"/>
      <c r="E42" s="111" t="s">
        <v>99</v>
      </c>
      <c r="F42" s="109">
        <v>1974</v>
      </c>
      <c r="G42" s="109" t="s">
        <v>92</v>
      </c>
      <c r="H42" s="117"/>
      <c r="I42" s="112">
        <v>74</v>
      </c>
      <c r="J42" s="214"/>
      <c r="K42" s="199"/>
      <c r="L42" s="116"/>
    </row>
    <row r="43" spans="1:12" ht="13.5" thickBot="1" x14ac:dyDescent="0.25">
      <c r="A43" s="31">
        <v>40</v>
      </c>
      <c r="B43" s="12">
        <v>42445</v>
      </c>
      <c r="C43" s="14" t="s">
        <v>4</v>
      </c>
      <c r="D43" s="179">
        <v>14</v>
      </c>
      <c r="E43" s="80" t="s">
        <v>42</v>
      </c>
      <c r="F43" s="81">
        <v>1955</v>
      </c>
      <c r="G43" s="82" t="s">
        <v>14</v>
      </c>
      <c r="H43" s="14" t="s">
        <v>45</v>
      </c>
      <c r="I43" s="108">
        <v>12</v>
      </c>
      <c r="J43" s="171">
        <f>SUM(I43:I45)</f>
        <v>126</v>
      </c>
      <c r="K43" s="200"/>
      <c r="L43" s="115"/>
    </row>
    <row r="44" spans="1:12" ht="13.5" thickBot="1" x14ac:dyDescent="0.25">
      <c r="A44" s="31">
        <v>41</v>
      </c>
      <c r="B44" s="12">
        <v>42445</v>
      </c>
      <c r="C44" s="14" t="s">
        <v>4</v>
      </c>
      <c r="D44" s="180"/>
      <c r="E44" s="80" t="s">
        <v>43</v>
      </c>
      <c r="F44" s="81">
        <v>1967</v>
      </c>
      <c r="G44" s="82" t="s">
        <v>14</v>
      </c>
      <c r="H44" s="14"/>
      <c r="I44" s="108">
        <v>72</v>
      </c>
      <c r="J44" s="171"/>
      <c r="K44" s="201"/>
      <c r="L44" s="115"/>
    </row>
    <row r="45" spans="1:12" ht="13.5" thickBot="1" x14ac:dyDescent="0.25">
      <c r="A45" s="31">
        <v>42</v>
      </c>
      <c r="B45" s="12">
        <v>42445</v>
      </c>
      <c r="C45" s="14" t="s">
        <v>4</v>
      </c>
      <c r="D45" s="181"/>
      <c r="E45" s="80" t="s">
        <v>44</v>
      </c>
      <c r="F45" s="81">
        <v>1949</v>
      </c>
      <c r="G45" s="82" t="s">
        <v>14</v>
      </c>
      <c r="H45" s="14"/>
      <c r="I45" s="108">
        <v>42</v>
      </c>
      <c r="J45" s="171"/>
      <c r="K45" s="202"/>
      <c r="L45" s="115"/>
    </row>
    <row r="46" spans="1:12" ht="13.5" thickBot="1" x14ac:dyDescent="0.25">
      <c r="A46" s="31">
        <v>43</v>
      </c>
      <c r="B46" s="9">
        <v>42445</v>
      </c>
      <c r="C46" s="11" t="s">
        <v>4</v>
      </c>
      <c r="D46" s="209">
        <v>15</v>
      </c>
      <c r="E46" s="118" t="s">
        <v>254</v>
      </c>
      <c r="F46" s="113">
        <v>1953</v>
      </c>
      <c r="G46" s="114" t="s">
        <v>206</v>
      </c>
      <c r="H46" s="111" t="s">
        <v>253</v>
      </c>
      <c r="I46" s="119">
        <v>59</v>
      </c>
      <c r="J46" s="171">
        <f>SUM(I46:I48)</f>
        <v>207</v>
      </c>
      <c r="K46" s="200"/>
      <c r="L46" s="116"/>
    </row>
    <row r="47" spans="1:12" ht="13.5" thickBot="1" x14ac:dyDescent="0.25">
      <c r="A47" s="31">
        <v>44</v>
      </c>
      <c r="B47" s="9">
        <v>42445</v>
      </c>
      <c r="C47" s="11" t="s">
        <v>4</v>
      </c>
      <c r="D47" s="210"/>
      <c r="E47" s="118" t="s">
        <v>255</v>
      </c>
      <c r="F47" s="113">
        <v>1957</v>
      </c>
      <c r="G47" s="114" t="s">
        <v>206</v>
      </c>
      <c r="H47" s="111"/>
      <c r="I47" s="112">
        <v>67</v>
      </c>
      <c r="J47" s="171"/>
      <c r="K47" s="201"/>
      <c r="L47" s="116"/>
    </row>
    <row r="48" spans="1:12" ht="13.5" thickBot="1" x14ac:dyDescent="0.25">
      <c r="A48" s="31">
        <v>45</v>
      </c>
      <c r="B48" s="9">
        <v>42445</v>
      </c>
      <c r="C48" s="11" t="s">
        <v>4</v>
      </c>
      <c r="D48" s="211"/>
      <c r="E48" s="118" t="s">
        <v>256</v>
      </c>
      <c r="F48" s="113">
        <v>1962</v>
      </c>
      <c r="G48" s="114" t="s">
        <v>206</v>
      </c>
      <c r="H48" s="111"/>
      <c r="I48" s="112">
        <v>81</v>
      </c>
      <c r="J48" s="171"/>
      <c r="K48" s="202"/>
      <c r="L48" s="116"/>
    </row>
    <row r="49" spans="1:12" ht="13.5" thickBot="1" x14ac:dyDescent="0.25">
      <c r="A49">
        <v>46</v>
      </c>
      <c r="B49" s="12">
        <v>42445</v>
      </c>
      <c r="C49" s="14" t="s">
        <v>4</v>
      </c>
      <c r="D49" s="206">
        <v>16</v>
      </c>
      <c r="E49" s="81" t="s">
        <v>50</v>
      </c>
      <c r="F49" s="81">
        <v>1955</v>
      </c>
      <c r="G49" s="83" t="s">
        <v>14</v>
      </c>
      <c r="H49" s="81" t="s">
        <v>53</v>
      </c>
      <c r="I49" s="71">
        <v>38</v>
      </c>
      <c r="J49" s="172">
        <f>SUM(I49:I51)</f>
        <v>132</v>
      </c>
      <c r="K49" s="185"/>
      <c r="L49" s="37"/>
    </row>
    <row r="50" spans="1:12" ht="13.5" thickBot="1" x14ac:dyDescent="0.25">
      <c r="A50">
        <v>47</v>
      </c>
      <c r="B50" s="12">
        <v>42445</v>
      </c>
      <c r="C50" s="14" t="s">
        <v>4</v>
      </c>
      <c r="D50" s="207"/>
      <c r="E50" s="81" t="s">
        <v>51</v>
      </c>
      <c r="F50" s="81">
        <v>1975</v>
      </c>
      <c r="G50" s="83" t="s">
        <v>14</v>
      </c>
      <c r="H50" s="81"/>
      <c r="I50" s="107">
        <v>90</v>
      </c>
      <c r="J50" s="172"/>
      <c r="K50" s="186"/>
      <c r="L50" s="37"/>
    </row>
    <row r="51" spans="1:12" ht="13.5" thickBot="1" x14ac:dyDescent="0.25">
      <c r="A51">
        <v>48</v>
      </c>
      <c r="B51" s="12">
        <v>42445</v>
      </c>
      <c r="C51" s="14" t="s">
        <v>4</v>
      </c>
      <c r="D51" s="208"/>
      <c r="E51" s="81" t="s">
        <v>52</v>
      </c>
      <c r="F51" s="81">
        <v>1970</v>
      </c>
      <c r="G51" s="83" t="s">
        <v>14</v>
      </c>
      <c r="H51" s="81"/>
      <c r="I51" s="71">
        <v>4</v>
      </c>
      <c r="J51" s="172"/>
      <c r="K51" s="187"/>
      <c r="L51" s="37"/>
    </row>
    <row r="52" spans="1:12" ht="13.5" thickBot="1" x14ac:dyDescent="0.25">
      <c r="A52">
        <v>49</v>
      </c>
      <c r="B52" s="9">
        <v>42445</v>
      </c>
      <c r="C52" s="11" t="s">
        <v>4</v>
      </c>
      <c r="D52" s="209">
        <v>17</v>
      </c>
      <c r="E52" s="111" t="s">
        <v>133</v>
      </c>
      <c r="F52" s="110">
        <v>1952</v>
      </c>
      <c r="G52" s="120" t="s">
        <v>101</v>
      </c>
      <c r="H52" s="120" t="s">
        <v>132</v>
      </c>
      <c r="I52" s="112">
        <v>48</v>
      </c>
      <c r="J52" s="214">
        <f>SUM(I52:I54)</f>
        <v>118</v>
      </c>
      <c r="K52" s="197"/>
      <c r="L52" s="116"/>
    </row>
    <row r="53" spans="1:12" ht="13.5" thickBot="1" x14ac:dyDescent="0.25">
      <c r="A53">
        <v>50</v>
      </c>
      <c r="B53" s="9">
        <v>42445</v>
      </c>
      <c r="C53" s="11" t="s">
        <v>4</v>
      </c>
      <c r="D53" s="210"/>
      <c r="E53" s="111" t="s">
        <v>134</v>
      </c>
      <c r="F53" s="110">
        <v>1958</v>
      </c>
      <c r="G53" s="120" t="s">
        <v>101</v>
      </c>
      <c r="H53" s="120"/>
      <c r="I53" s="112">
        <v>25</v>
      </c>
      <c r="J53" s="214"/>
      <c r="K53" s="198"/>
      <c r="L53" s="116"/>
    </row>
    <row r="54" spans="1:12" ht="13.5" thickBot="1" x14ac:dyDescent="0.25">
      <c r="A54">
        <v>51</v>
      </c>
      <c r="B54" s="9">
        <v>42445</v>
      </c>
      <c r="C54" s="11" t="s">
        <v>4</v>
      </c>
      <c r="D54" s="211"/>
      <c r="E54" s="111" t="s">
        <v>135</v>
      </c>
      <c r="F54" s="110">
        <v>1957</v>
      </c>
      <c r="G54" s="120" t="s">
        <v>101</v>
      </c>
      <c r="H54" s="120"/>
      <c r="I54" s="112">
        <v>45</v>
      </c>
      <c r="J54" s="214"/>
      <c r="K54" s="199"/>
      <c r="L54" s="116"/>
    </row>
    <row r="55" spans="1:12" ht="13.5" thickBot="1" x14ac:dyDescent="0.25">
      <c r="A55">
        <v>52</v>
      </c>
      <c r="B55" s="12">
        <v>42445</v>
      </c>
      <c r="C55" s="14" t="s">
        <v>4</v>
      </c>
      <c r="D55" s="179">
        <v>18</v>
      </c>
      <c r="E55" s="80" t="s">
        <v>277</v>
      </c>
      <c r="F55" s="81">
        <v>4985</v>
      </c>
      <c r="G55" s="82" t="s">
        <v>14</v>
      </c>
      <c r="H55" s="14" t="s">
        <v>23</v>
      </c>
      <c r="I55" s="108">
        <v>13</v>
      </c>
      <c r="J55" s="171">
        <f>SUM(I55:I57)</f>
        <v>31</v>
      </c>
      <c r="K55" s="200"/>
      <c r="L55" s="115"/>
    </row>
    <row r="56" spans="1:12" ht="13.5" thickBot="1" x14ac:dyDescent="0.25">
      <c r="A56">
        <v>53</v>
      </c>
      <c r="B56" s="12">
        <v>42445</v>
      </c>
      <c r="C56" s="14" t="s">
        <v>4</v>
      </c>
      <c r="D56" s="180"/>
      <c r="E56" s="80" t="s">
        <v>21</v>
      </c>
      <c r="F56" s="81">
        <v>1992</v>
      </c>
      <c r="G56" s="82" t="s">
        <v>14</v>
      </c>
      <c r="H56" s="14"/>
      <c r="I56" s="108">
        <v>2</v>
      </c>
      <c r="J56" s="171"/>
      <c r="K56" s="201"/>
      <c r="L56" s="115"/>
    </row>
    <row r="57" spans="1:12" ht="13.5" thickBot="1" x14ac:dyDescent="0.25">
      <c r="A57">
        <v>54</v>
      </c>
      <c r="B57" s="12">
        <v>42445</v>
      </c>
      <c r="C57" s="14" t="s">
        <v>4</v>
      </c>
      <c r="D57" s="181"/>
      <c r="E57" s="80" t="s">
        <v>22</v>
      </c>
      <c r="F57" s="81">
        <v>1977</v>
      </c>
      <c r="G57" s="82" t="s">
        <v>14</v>
      </c>
      <c r="H57" s="14"/>
      <c r="I57" s="108">
        <v>16</v>
      </c>
      <c r="J57" s="171"/>
      <c r="K57" s="202"/>
      <c r="L57" s="115"/>
    </row>
    <row r="58" spans="1:12" ht="13.5" thickBot="1" x14ac:dyDescent="0.25">
      <c r="A58" s="31">
        <v>55</v>
      </c>
      <c r="B58" s="9">
        <v>42445</v>
      </c>
      <c r="C58" s="10" t="s">
        <v>5</v>
      </c>
      <c r="D58" s="221">
        <v>19</v>
      </c>
      <c r="E58" s="109" t="s">
        <v>17</v>
      </c>
      <c r="F58" s="110">
        <v>1994</v>
      </c>
      <c r="G58" s="110" t="s">
        <v>14</v>
      </c>
      <c r="H58" s="111" t="s">
        <v>20</v>
      </c>
      <c r="I58" s="112">
        <v>60</v>
      </c>
      <c r="J58" s="214">
        <f>SUM(I58:I60)</f>
        <v>192</v>
      </c>
      <c r="K58" s="197"/>
      <c r="L58" s="116"/>
    </row>
    <row r="59" spans="1:12" ht="13.5" thickBot="1" x14ac:dyDescent="0.25">
      <c r="A59" s="31">
        <v>56</v>
      </c>
      <c r="B59" s="9">
        <v>42445</v>
      </c>
      <c r="C59" s="10" t="s">
        <v>5</v>
      </c>
      <c r="D59" s="222"/>
      <c r="E59" s="109" t="s">
        <v>18</v>
      </c>
      <c r="F59" s="110">
        <v>1995</v>
      </c>
      <c r="G59" s="110" t="s">
        <v>14</v>
      </c>
      <c r="H59" s="111"/>
      <c r="I59" s="112">
        <v>78</v>
      </c>
      <c r="J59" s="214"/>
      <c r="K59" s="198"/>
      <c r="L59" s="116"/>
    </row>
    <row r="60" spans="1:12" ht="13.5" thickBot="1" x14ac:dyDescent="0.25">
      <c r="A60" s="31">
        <v>57</v>
      </c>
      <c r="B60" s="9">
        <v>42445</v>
      </c>
      <c r="C60" s="10" t="s">
        <v>5</v>
      </c>
      <c r="D60" s="223"/>
      <c r="E60" s="109" t="s">
        <v>19</v>
      </c>
      <c r="F60" s="110">
        <v>1995</v>
      </c>
      <c r="G60" s="110" t="s">
        <v>14</v>
      </c>
      <c r="H60" s="111"/>
      <c r="I60" s="112">
        <v>54</v>
      </c>
      <c r="J60" s="214"/>
      <c r="K60" s="199"/>
      <c r="L60" s="116"/>
    </row>
    <row r="61" spans="1:12" ht="13.5" thickBot="1" x14ac:dyDescent="0.25">
      <c r="A61" s="31">
        <v>58</v>
      </c>
      <c r="B61" s="12">
        <v>42445</v>
      </c>
      <c r="C61" s="13" t="s">
        <v>5</v>
      </c>
      <c r="D61" s="182">
        <v>20</v>
      </c>
      <c r="E61" s="80" t="s">
        <v>114</v>
      </c>
      <c r="F61" s="81">
        <v>1950</v>
      </c>
      <c r="G61" s="82" t="s">
        <v>101</v>
      </c>
      <c r="H61" s="14" t="s">
        <v>117</v>
      </c>
      <c r="I61" s="108">
        <v>66</v>
      </c>
      <c r="J61" s="171">
        <f>SUM(I61:I63)</f>
        <v>175</v>
      </c>
      <c r="K61" s="200"/>
      <c r="L61" s="115"/>
    </row>
    <row r="62" spans="1:12" ht="13.5" thickBot="1" x14ac:dyDescent="0.25">
      <c r="A62" s="31">
        <v>59</v>
      </c>
      <c r="B62" s="12">
        <v>42445</v>
      </c>
      <c r="C62" s="13" t="s">
        <v>5</v>
      </c>
      <c r="D62" s="183"/>
      <c r="E62" s="80" t="s">
        <v>115</v>
      </c>
      <c r="F62" s="81">
        <v>1956</v>
      </c>
      <c r="G62" s="82" t="s">
        <v>101</v>
      </c>
      <c r="H62" s="14"/>
      <c r="I62" s="108">
        <v>52</v>
      </c>
      <c r="J62" s="171"/>
      <c r="K62" s="201"/>
      <c r="L62" s="115"/>
    </row>
    <row r="63" spans="1:12" ht="13.5" thickBot="1" x14ac:dyDescent="0.25">
      <c r="A63" s="31">
        <v>60</v>
      </c>
      <c r="B63" s="12">
        <v>42445</v>
      </c>
      <c r="C63" s="13" t="s">
        <v>5</v>
      </c>
      <c r="D63" s="184"/>
      <c r="E63" s="80" t="s">
        <v>116</v>
      </c>
      <c r="F63" s="81">
        <v>1965</v>
      </c>
      <c r="G63" s="82" t="s">
        <v>101</v>
      </c>
      <c r="H63" s="14"/>
      <c r="I63" s="108">
        <v>57</v>
      </c>
      <c r="J63" s="171"/>
      <c r="K63" s="202"/>
      <c r="L63" s="115"/>
    </row>
    <row r="64" spans="1:12" ht="13.5" thickBot="1" x14ac:dyDescent="0.25">
      <c r="A64" s="31">
        <v>61</v>
      </c>
      <c r="B64" s="9">
        <v>42445</v>
      </c>
      <c r="C64" s="10" t="s">
        <v>5</v>
      </c>
      <c r="D64" s="203">
        <v>21</v>
      </c>
      <c r="E64" s="109" t="s">
        <v>39</v>
      </c>
      <c r="F64" s="109">
        <v>1989</v>
      </c>
      <c r="G64" s="110" t="s">
        <v>14</v>
      </c>
      <c r="H64" s="111" t="s">
        <v>38</v>
      </c>
      <c r="I64" s="112">
        <v>54</v>
      </c>
      <c r="J64" s="214">
        <f>SUM(I64:I66)</f>
        <v>157</v>
      </c>
      <c r="K64" s="197"/>
      <c r="L64" s="116"/>
    </row>
    <row r="65" spans="1:12" ht="13.5" thickBot="1" x14ac:dyDescent="0.25">
      <c r="A65" s="31">
        <v>62</v>
      </c>
      <c r="B65" s="9">
        <v>42445</v>
      </c>
      <c r="C65" s="10" t="s">
        <v>5</v>
      </c>
      <c r="D65" s="204"/>
      <c r="E65" s="109" t="s">
        <v>40</v>
      </c>
      <c r="F65" s="109">
        <v>1987</v>
      </c>
      <c r="G65" s="110" t="s">
        <v>14</v>
      </c>
      <c r="H65" s="111"/>
      <c r="I65" s="112">
        <v>64</v>
      </c>
      <c r="J65" s="214"/>
      <c r="K65" s="198"/>
      <c r="L65" s="116"/>
    </row>
    <row r="66" spans="1:12" ht="13.5" thickBot="1" x14ac:dyDescent="0.25">
      <c r="A66" s="31">
        <v>63</v>
      </c>
      <c r="B66" s="9">
        <v>42445</v>
      </c>
      <c r="C66" s="10" t="s">
        <v>5</v>
      </c>
      <c r="D66" s="205"/>
      <c r="E66" s="109" t="s">
        <v>41</v>
      </c>
      <c r="F66" s="109">
        <v>1986</v>
      </c>
      <c r="G66" s="110" t="s">
        <v>14</v>
      </c>
      <c r="H66" s="111"/>
      <c r="I66" s="112">
        <v>39</v>
      </c>
      <c r="J66" s="214"/>
      <c r="K66" s="199"/>
      <c r="L66" s="116"/>
    </row>
    <row r="67" spans="1:12" ht="13.5" thickBot="1" x14ac:dyDescent="0.25">
      <c r="A67">
        <v>64</v>
      </c>
      <c r="B67" s="12">
        <v>42445</v>
      </c>
      <c r="C67" s="13" t="s">
        <v>5</v>
      </c>
      <c r="D67" s="206">
        <v>22</v>
      </c>
      <c r="E67" s="83" t="s">
        <v>279</v>
      </c>
      <c r="F67" s="84">
        <v>1941</v>
      </c>
      <c r="G67" s="84" t="s">
        <v>101</v>
      </c>
      <c r="H67" s="14" t="s">
        <v>123</v>
      </c>
      <c r="I67" s="71">
        <v>54</v>
      </c>
      <c r="J67" s="172">
        <f>SUM(I67:I69)</f>
        <v>155</v>
      </c>
      <c r="K67" s="185"/>
      <c r="L67" s="37"/>
    </row>
    <row r="68" spans="1:12" ht="13.5" thickBot="1" x14ac:dyDescent="0.25">
      <c r="A68">
        <v>65</v>
      </c>
      <c r="B68" s="12">
        <v>42445</v>
      </c>
      <c r="C68" s="13" t="s">
        <v>5</v>
      </c>
      <c r="D68" s="207"/>
      <c r="E68" s="83" t="s">
        <v>278</v>
      </c>
      <c r="F68" s="84">
        <v>1959</v>
      </c>
      <c r="G68" s="84" t="s">
        <v>101</v>
      </c>
      <c r="H68" s="14"/>
      <c r="I68" s="71">
        <v>71</v>
      </c>
      <c r="J68" s="172"/>
      <c r="K68" s="186"/>
      <c r="L68" s="37"/>
    </row>
    <row r="69" spans="1:12" ht="13.5" thickBot="1" x14ac:dyDescent="0.25">
      <c r="A69">
        <v>66</v>
      </c>
      <c r="B69" s="12">
        <v>42445</v>
      </c>
      <c r="C69" s="13" t="s">
        <v>5</v>
      </c>
      <c r="D69" s="208"/>
      <c r="E69" s="83" t="s">
        <v>122</v>
      </c>
      <c r="F69" s="84">
        <v>1942</v>
      </c>
      <c r="G69" s="84" t="s">
        <v>101</v>
      </c>
      <c r="H69" s="14"/>
      <c r="I69" s="71">
        <v>30</v>
      </c>
      <c r="J69" s="172"/>
      <c r="K69" s="187"/>
      <c r="L69" s="37"/>
    </row>
    <row r="70" spans="1:12" ht="15" customHeight="1" thickBot="1" x14ac:dyDescent="0.25">
      <c r="A70">
        <v>67</v>
      </c>
      <c r="B70" s="9">
        <v>42445</v>
      </c>
      <c r="C70" s="10" t="s">
        <v>5</v>
      </c>
      <c r="D70" s="203">
        <v>23</v>
      </c>
      <c r="E70" s="118" t="s">
        <v>111</v>
      </c>
      <c r="F70" s="113">
        <v>1956</v>
      </c>
      <c r="G70" s="114" t="s">
        <v>101</v>
      </c>
      <c r="H70" s="111" t="s">
        <v>110</v>
      </c>
      <c r="I70" s="112">
        <v>71</v>
      </c>
      <c r="J70" s="214">
        <f>SUM(I70:I72)</f>
        <v>166</v>
      </c>
      <c r="K70" s="197"/>
      <c r="L70" s="116"/>
    </row>
    <row r="71" spans="1:12" ht="15" customHeight="1" thickBot="1" x14ac:dyDescent="0.25">
      <c r="A71">
        <v>68</v>
      </c>
      <c r="B71" s="9">
        <v>42445</v>
      </c>
      <c r="C71" s="10" t="s">
        <v>5</v>
      </c>
      <c r="D71" s="212"/>
      <c r="E71" s="118" t="s">
        <v>112</v>
      </c>
      <c r="F71" s="113">
        <v>1968</v>
      </c>
      <c r="G71" s="114" t="s">
        <v>101</v>
      </c>
      <c r="H71" s="111"/>
      <c r="I71" s="112">
        <v>75</v>
      </c>
      <c r="J71" s="214"/>
      <c r="K71" s="198"/>
      <c r="L71" s="116"/>
    </row>
    <row r="72" spans="1:12" ht="15.75" customHeight="1" thickBot="1" x14ac:dyDescent="0.25">
      <c r="A72">
        <v>69</v>
      </c>
      <c r="B72" s="9">
        <v>42445</v>
      </c>
      <c r="C72" s="10" t="s">
        <v>5</v>
      </c>
      <c r="D72" s="213"/>
      <c r="E72" s="118" t="s">
        <v>113</v>
      </c>
      <c r="F72" s="113">
        <v>1967</v>
      </c>
      <c r="G72" s="114" t="s">
        <v>101</v>
      </c>
      <c r="H72" s="111"/>
      <c r="I72" s="112">
        <v>20</v>
      </c>
      <c r="J72" s="214"/>
      <c r="K72" s="199"/>
      <c r="L72" s="116"/>
    </row>
    <row r="73" spans="1:12" ht="13.5" thickBot="1" x14ac:dyDescent="0.25">
      <c r="A73">
        <v>70</v>
      </c>
      <c r="B73" s="12">
        <v>42445</v>
      </c>
      <c r="C73" s="13" t="s">
        <v>5</v>
      </c>
      <c r="D73" s="206">
        <v>24</v>
      </c>
      <c r="E73" s="80" t="s">
        <v>102</v>
      </c>
      <c r="F73" s="81">
        <v>1977</v>
      </c>
      <c r="G73" s="82" t="s">
        <v>101</v>
      </c>
      <c r="H73" s="14" t="s">
        <v>105</v>
      </c>
      <c r="I73" s="108">
        <v>72</v>
      </c>
      <c r="J73" s="171">
        <f>SUM(I73:I75)</f>
        <v>125</v>
      </c>
      <c r="K73" s="185"/>
      <c r="L73" s="37"/>
    </row>
    <row r="74" spans="1:12" ht="13.5" thickBot="1" x14ac:dyDescent="0.25">
      <c r="A74">
        <v>71</v>
      </c>
      <c r="B74" s="12">
        <v>42445</v>
      </c>
      <c r="C74" s="13" t="s">
        <v>5</v>
      </c>
      <c r="D74" s="207"/>
      <c r="E74" s="80" t="s">
        <v>103</v>
      </c>
      <c r="F74" s="81">
        <v>1952</v>
      </c>
      <c r="G74" s="82" t="s">
        <v>101</v>
      </c>
      <c r="H74" s="14"/>
      <c r="I74" s="108">
        <v>35</v>
      </c>
      <c r="J74" s="171"/>
      <c r="K74" s="186"/>
      <c r="L74" s="37"/>
    </row>
    <row r="75" spans="1:12" ht="13.5" thickBot="1" x14ac:dyDescent="0.25">
      <c r="A75">
        <v>72</v>
      </c>
      <c r="B75" s="12">
        <v>42445</v>
      </c>
      <c r="C75" s="13" t="s">
        <v>5</v>
      </c>
      <c r="D75" s="208"/>
      <c r="E75" s="80" t="s">
        <v>104</v>
      </c>
      <c r="F75" s="81">
        <v>1948</v>
      </c>
      <c r="G75" s="82" t="s">
        <v>101</v>
      </c>
      <c r="H75" s="14"/>
      <c r="I75" s="108">
        <v>18</v>
      </c>
      <c r="J75" s="171"/>
      <c r="K75" s="187"/>
      <c r="L75" s="37"/>
    </row>
    <row r="76" spans="1:12" ht="13.5" thickBot="1" x14ac:dyDescent="0.25">
      <c r="A76" s="31">
        <v>73</v>
      </c>
      <c r="B76" s="9">
        <v>42445</v>
      </c>
      <c r="C76" s="10" t="s">
        <v>12</v>
      </c>
      <c r="D76" s="209">
        <v>25</v>
      </c>
      <c r="E76" s="118" t="s">
        <v>128</v>
      </c>
      <c r="F76" s="113">
        <v>1962</v>
      </c>
      <c r="G76" s="109" t="s">
        <v>101</v>
      </c>
      <c r="H76" s="117" t="s">
        <v>131</v>
      </c>
      <c r="I76" s="112">
        <v>27</v>
      </c>
      <c r="J76" s="214">
        <f>SUM(I76:I78)</f>
        <v>71</v>
      </c>
      <c r="K76" s="197"/>
      <c r="L76" s="116"/>
    </row>
    <row r="77" spans="1:12" ht="13.5" thickBot="1" x14ac:dyDescent="0.25">
      <c r="A77" s="31">
        <v>74</v>
      </c>
      <c r="B77" s="9">
        <v>42445</v>
      </c>
      <c r="C77" s="10" t="s">
        <v>12</v>
      </c>
      <c r="D77" s="210"/>
      <c r="E77" s="118" t="s">
        <v>129</v>
      </c>
      <c r="F77" s="113">
        <v>1942</v>
      </c>
      <c r="G77" s="109" t="s">
        <v>101</v>
      </c>
      <c r="H77" s="117"/>
      <c r="I77" s="112">
        <v>21</v>
      </c>
      <c r="J77" s="214"/>
      <c r="K77" s="198"/>
      <c r="L77" s="116"/>
    </row>
    <row r="78" spans="1:12" ht="13.5" thickBot="1" x14ac:dyDescent="0.25">
      <c r="A78" s="31">
        <v>75</v>
      </c>
      <c r="B78" s="9">
        <v>42445</v>
      </c>
      <c r="C78" s="10" t="s">
        <v>12</v>
      </c>
      <c r="D78" s="211"/>
      <c r="E78" s="118" t="s">
        <v>130</v>
      </c>
      <c r="F78" s="113">
        <v>1957</v>
      </c>
      <c r="G78" s="109" t="s">
        <v>101</v>
      </c>
      <c r="H78" s="117"/>
      <c r="I78" s="112">
        <v>23</v>
      </c>
      <c r="J78" s="214"/>
      <c r="K78" s="199"/>
      <c r="L78" s="116"/>
    </row>
    <row r="79" spans="1:12" ht="13.5" thickBot="1" x14ac:dyDescent="0.25">
      <c r="A79" s="31">
        <v>76</v>
      </c>
      <c r="B79" s="12">
        <v>42445</v>
      </c>
      <c r="C79" s="13" t="s">
        <v>12</v>
      </c>
      <c r="D79" s="206">
        <v>26</v>
      </c>
      <c r="E79" s="81" t="s">
        <v>149</v>
      </c>
      <c r="F79" s="81">
        <v>1957</v>
      </c>
      <c r="G79" s="84" t="s">
        <v>148</v>
      </c>
      <c r="H79" s="81" t="s">
        <v>152</v>
      </c>
      <c r="I79" s="71">
        <v>73</v>
      </c>
      <c r="J79" s="171">
        <f>SUM(I79:I81)</f>
        <v>204</v>
      </c>
      <c r="K79" s="185"/>
      <c r="L79" s="37"/>
    </row>
    <row r="80" spans="1:12" ht="13.5" thickBot="1" x14ac:dyDescent="0.25">
      <c r="A80" s="31">
        <v>77</v>
      </c>
      <c r="B80" s="12">
        <v>42445</v>
      </c>
      <c r="C80" s="13" t="s">
        <v>12</v>
      </c>
      <c r="D80" s="207"/>
      <c r="E80" s="81" t="s">
        <v>150</v>
      </c>
      <c r="F80" s="81">
        <v>1961</v>
      </c>
      <c r="G80" s="84" t="s">
        <v>148</v>
      </c>
      <c r="H80" s="81"/>
      <c r="I80" s="71">
        <v>74</v>
      </c>
      <c r="J80" s="171"/>
      <c r="K80" s="186"/>
      <c r="L80" s="37"/>
    </row>
    <row r="81" spans="1:12" ht="13.5" thickBot="1" x14ac:dyDescent="0.25">
      <c r="A81" s="31">
        <v>78</v>
      </c>
      <c r="B81" s="12">
        <v>42445</v>
      </c>
      <c r="C81" s="13" t="s">
        <v>12</v>
      </c>
      <c r="D81" s="208"/>
      <c r="E81" s="81" t="s">
        <v>151</v>
      </c>
      <c r="F81" s="81">
        <v>1955</v>
      </c>
      <c r="G81" s="84" t="s">
        <v>148</v>
      </c>
      <c r="H81" s="81"/>
      <c r="I81" s="71">
        <v>57</v>
      </c>
      <c r="J81" s="171"/>
      <c r="K81" s="187"/>
      <c r="L81" s="37"/>
    </row>
    <row r="82" spans="1:12" ht="13.5" thickBot="1" x14ac:dyDescent="0.25">
      <c r="A82" s="31">
        <v>79</v>
      </c>
      <c r="B82" s="9">
        <v>42445</v>
      </c>
      <c r="C82" s="10" t="s">
        <v>12</v>
      </c>
      <c r="D82" s="209">
        <v>27</v>
      </c>
      <c r="E82" s="109" t="s">
        <v>35</v>
      </c>
      <c r="F82" s="110">
        <v>1982</v>
      </c>
      <c r="G82" s="109" t="s">
        <v>14</v>
      </c>
      <c r="H82" s="111" t="s">
        <v>34</v>
      </c>
      <c r="I82" s="112">
        <v>71</v>
      </c>
      <c r="J82" s="214">
        <f>SUM(I82:I84)</f>
        <v>165</v>
      </c>
      <c r="K82" s="197"/>
      <c r="L82" s="116"/>
    </row>
    <row r="83" spans="1:12" ht="13.5" thickBot="1" x14ac:dyDescent="0.25">
      <c r="A83" s="31">
        <v>80</v>
      </c>
      <c r="B83" s="9">
        <v>42445</v>
      </c>
      <c r="C83" s="10" t="s">
        <v>12</v>
      </c>
      <c r="D83" s="210"/>
      <c r="E83" s="109" t="s">
        <v>36</v>
      </c>
      <c r="F83" s="110">
        <v>1984</v>
      </c>
      <c r="G83" s="109" t="s">
        <v>14</v>
      </c>
      <c r="H83" s="111"/>
      <c r="I83" s="112">
        <v>34</v>
      </c>
      <c r="J83" s="214"/>
      <c r="K83" s="198"/>
      <c r="L83" s="116"/>
    </row>
    <row r="84" spans="1:12" ht="13.5" thickBot="1" x14ac:dyDescent="0.25">
      <c r="A84" s="31">
        <v>81</v>
      </c>
      <c r="B84" s="9">
        <v>42445</v>
      </c>
      <c r="C84" s="10" t="s">
        <v>12</v>
      </c>
      <c r="D84" s="211"/>
      <c r="E84" s="109" t="s">
        <v>37</v>
      </c>
      <c r="F84" s="110">
        <v>1991</v>
      </c>
      <c r="G84" s="109" t="s">
        <v>14</v>
      </c>
      <c r="H84" s="111"/>
      <c r="I84" s="112">
        <v>60</v>
      </c>
      <c r="J84" s="214"/>
      <c r="K84" s="199"/>
      <c r="L84" s="116"/>
    </row>
    <row r="85" spans="1:12" ht="13.5" thickBot="1" x14ac:dyDescent="0.25">
      <c r="A85">
        <v>82</v>
      </c>
      <c r="B85" s="12">
        <v>42445</v>
      </c>
      <c r="C85" s="13" t="s">
        <v>12</v>
      </c>
      <c r="D85" s="206">
        <v>28</v>
      </c>
      <c r="E85" s="14" t="s">
        <v>85</v>
      </c>
      <c r="F85" s="83">
        <v>1949</v>
      </c>
      <c r="G85" s="83" t="s">
        <v>84</v>
      </c>
      <c r="H85" s="85" t="s">
        <v>87</v>
      </c>
      <c r="I85" s="71">
        <v>30</v>
      </c>
      <c r="J85" s="172">
        <f>SUM(I85:I87)</f>
        <v>151</v>
      </c>
      <c r="K85" s="185"/>
      <c r="L85" s="37"/>
    </row>
    <row r="86" spans="1:12" ht="13.5" thickBot="1" x14ac:dyDescent="0.25">
      <c r="A86">
        <v>83</v>
      </c>
      <c r="B86" s="12">
        <v>42445</v>
      </c>
      <c r="C86" s="13" t="s">
        <v>12</v>
      </c>
      <c r="D86" s="207"/>
      <c r="E86" s="14" t="s">
        <v>280</v>
      </c>
      <c r="F86" s="83">
        <v>1969</v>
      </c>
      <c r="G86" s="83" t="s">
        <v>84</v>
      </c>
      <c r="H86" s="85"/>
      <c r="I86" s="71">
        <v>60</v>
      </c>
      <c r="J86" s="172"/>
      <c r="K86" s="186"/>
      <c r="L86" s="37"/>
    </row>
    <row r="87" spans="1:12" ht="13.5" thickBot="1" x14ac:dyDescent="0.25">
      <c r="A87">
        <v>84</v>
      </c>
      <c r="B87" s="12">
        <v>42445</v>
      </c>
      <c r="C87" s="13" t="s">
        <v>12</v>
      </c>
      <c r="D87" s="207"/>
      <c r="E87" s="14" t="s">
        <v>86</v>
      </c>
      <c r="F87" s="83">
        <v>1969</v>
      </c>
      <c r="G87" s="83" t="s">
        <v>84</v>
      </c>
      <c r="H87" s="85"/>
      <c r="I87" s="71">
        <v>61</v>
      </c>
      <c r="J87" s="172"/>
      <c r="K87" s="187"/>
      <c r="L87" s="37"/>
    </row>
    <row r="88" spans="1:12" ht="13.5" thickBot="1" x14ac:dyDescent="0.25">
      <c r="A88">
        <v>85</v>
      </c>
      <c r="B88" s="9">
        <v>42445</v>
      </c>
      <c r="C88" s="10" t="s">
        <v>12</v>
      </c>
      <c r="D88" s="209">
        <v>29</v>
      </c>
      <c r="E88" s="118" t="s">
        <v>89</v>
      </c>
      <c r="F88" s="113">
        <v>1962</v>
      </c>
      <c r="G88" s="114" t="s">
        <v>84</v>
      </c>
      <c r="H88" s="111" t="s">
        <v>88</v>
      </c>
      <c r="I88" s="112">
        <v>5</v>
      </c>
      <c r="J88" s="214">
        <f>SUM(I88:I90)</f>
        <v>113</v>
      </c>
      <c r="K88" s="197"/>
      <c r="L88" s="116"/>
    </row>
    <row r="89" spans="1:12" ht="13.5" thickBot="1" x14ac:dyDescent="0.25">
      <c r="A89">
        <v>86</v>
      </c>
      <c r="B89" s="9">
        <v>42445</v>
      </c>
      <c r="C89" s="10" t="s">
        <v>12</v>
      </c>
      <c r="D89" s="210"/>
      <c r="E89" s="118" t="s">
        <v>90</v>
      </c>
      <c r="F89" s="113">
        <v>1953</v>
      </c>
      <c r="G89" s="114" t="s">
        <v>84</v>
      </c>
      <c r="H89" s="111"/>
      <c r="I89" s="112">
        <v>45</v>
      </c>
      <c r="J89" s="214"/>
      <c r="K89" s="198"/>
      <c r="L89" s="116"/>
    </row>
    <row r="90" spans="1:12" ht="13.5" thickBot="1" x14ac:dyDescent="0.25">
      <c r="A90">
        <v>87</v>
      </c>
      <c r="B90" s="9">
        <v>42445</v>
      </c>
      <c r="C90" s="10" t="s">
        <v>12</v>
      </c>
      <c r="D90" s="211"/>
      <c r="E90" s="118" t="s">
        <v>91</v>
      </c>
      <c r="F90" s="113">
        <v>1969</v>
      </c>
      <c r="G90" s="114" t="s">
        <v>84</v>
      </c>
      <c r="H90" s="111"/>
      <c r="I90" s="112">
        <v>63</v>
      </c>
      <c r="J90" s="214"/>
      <c r="K90" s="199"/>
      <c r="L90" s="116"/>
    </row>
    <row r="91" spans="1:12" ht="13.5" thickBot="1" x14ac:dyDescent="0.25">
      <c r="A91">
        <v>88</v>
      </c>
      <c r="B91" s="12">
        <v>42445</v>
      </c>
      <c r="C91" s="13" t="s">
        <v>12</v>
      </c>
      <c r="D91" s="206">
        <v>30</v>
      </c>
      <c r="E91" s="80" t="s">
        <v>118</v>
      </c>
      <c r="F91" s="81">
        <v>1952</v>
      </c>
      <c r="G91" s="82" t="s">
        <v>101</v>
      </c>
      <c r="H91" s="14" t="s">
        <v>121</v>
      </c>
      <c r="I91" s="108">
        <v>26</v>
      </c>
      <c r="J91" s="171">
        <f>SUM(I91:I93)</f>
        <v>52</v>
      </c>
      <c r="K91" s="185"/>
      <c r="L91" s="37"/>
    </row>
    <row r="92" spans="1:12" ht="13.5" thickBot="1" x14ac:dyDescent="0.25">
      <c r="A92">
        <v>89</v>
      </c>
      <c r="B92" s="12">
        <v>42445</v>
      </c>
      <c r="C92" s="13" t="s">
        <v>12</v>
      </c>
      <c r="D92" s="207"/>
      <c r="E92" s="80" t="s">
        <v>119</v>
      </c>
      <c r="F92" s="81">
        <v>1948</v>
      </c>
      <c r="G92" s="82" t="s">
        <v>101</v>
      </c>
      <c r="H92" s="14"/>
      <c r="I92" s="108">
        <v>0</v>
      </c>
      <c r="J92" s="171"/>
      <c r="K92" s="186"/>
      <c r="L92" s="37"/>
    </row>
    <row r="93" spans="1:12" ht="13.5" thickBot="1" x14ac:dyDescent="0.25">
      <c r="A93">
        <v>90</v>
      </c>
      <c r="B93" s="12">
        <v>42445</v>
      </c>
      <c r="C93" s="13" t="s">
        <v>12</v>
      </c>
      <c r="D93" s="208"/>
      <c r="E93" s="80" t="s">
        <v>120</v>
      </c>
      <c r="F93" s="81">
        <v>1958</v>
      </c>
      <c r="G93" s="82" t="s">
        <v>101</v>
      </c>
      <c r="H93" s="14"/>
      <c r="I93" s="108">
        <v>26</v>
      </c>
      <c r="J93" s="171"/>
      <c r="K93" s="187"/>
      <c r="L93" s="37"/>
    </row>
    <row r="94" spans="1:12" ht="13.5" thickBot="1" x14ac:dyDescent="0.25">
      <c r="A94" s="31">
        <v>91</v>
      </c>
      <c r="B94" s="9">
        <v>42446</v>
      </c>
      <c r="C94" s="10" t="s">
        <v>2</v>
      </c>
      <c r="D94" s="226">
        <v>31</v>
      </c>
      <c r="E94" s="135" t="s">
        <v>281</v>
      </c>
      <c r="F94" s="136">
        <v>1988</v>
      </c>
      <c r="G94" s="137" t="s">
        <v>148</v>
      </c>
      <c r="H94" s="11" t="s">
        <v>282</v>
      </c>
      <c r="I94" s="138">
        <v>73</v>
      </c>
      <c r="J94" s="229">
        <f>SUM(I94:I96)</f>
        <v>130</v>
      </c>
      <c r="K94" s="188"/>
      <c r="L94" s="139">
        <v>42822</v>
      </c>
    </row>
    <row r="95" spans="1:12" ht="13.5" thickBot="1" x14ac:dyDescent="0.25">
      <c r="A95" s="31">
        <v>92</v>
      </c>
      <c r="B95" s="9">
        <v>42446</v>
      </c>
      <c r="C95" s="10" t="s">
        <v>2</v>
      </c>
      <c r="D95" s="227"/>
      <c r="E95" s="135" t="s">
        <v>231</v>
      </c>
      <c r="F95" s="136">
        <v>1953</v>
      </c>
      <c r="G95" s="137" t="s">
        <v>148</v>
      </c>
      <c r="H95" s="11"/>
      <c r="I95" s="138">
        <v>56</v>
      </c>
      <c r="J95" s="229"/>
      <c r="K95" s="189"/>
      <c r="L95" s="122"/>
    </row>
    <row r="96" spans="1:12" ht="13.5" thickBot="1" x14ac:dyDescent="0.25">
      <c r="A96" s="31">
        <v>93</v>
      </c>
      <c r="B96" s="9">
        <v>42446</v>
      </c>
      <c r="C96" s="10" t="s">
        <v>2</v>
      </c>
      <c r="D96" s="228"/>
      <c r="E96" s="135" t="s">
        <v>283</v>
      </c>
      <c r="F96" s="136">
        <v>1992</v>
      </c>
      <c r="G96" s="137" t="s">
        <v>148</v>
      </c>
      <c r="H96" s="11"/>
      <c r="I96" s="138">
        <v>1</v>
      </c>
      <c r="J96" s="229"/>
      <c r="K96" s="190"/>
      <c r="L96" s="122"/>
    </row>
    <row r="97" spans="1:12" ht="13.5" thickBot="1" x14ac:dyDescent="0.25">
      <c r="A97" s="31">
        <v>94</v>
      </c>
      <c r="B97" s="12">
        <v>42446</v>
      </c>
      <c r="C97" s="13" t="s">
        <v>2</v>
      </c>
      <c r="D97" s="206">
        <v>32</v>
      </c>
      <c r="E97" s="83" t="s">
        <v>195</v>
      </c>
      <c r="F97" s="84">
        <v>1951</v>
      </c>
      <c r="G97" s="82" t="s">
        <v>101</v>
      </c>
      <c r="H97" s="14" t="s">
        <v>194</v>
      </c>
      <c r="I97" s="71">
        <v>76</v>
      </c>
      <c r="J97" s="171">
        <f>SUM(I97:I99)</f>
        <v>220</v>
      </c>
      <c r="K97" s="200"/>
      <c r="L97" s="37"/>
    </row>
    <row r="98" spans="1:12" ht="13.5" thickBot="1" x14ac:dyDescent="0.25">
      <c r="A98" s="31">
        <v>95</v>
      </c>
      <c r="B98" s="12">
        <v>42446</v>
      </c>
      <c r="C98" s="13" t="s">
        <v>2</v>
      </c>
      <c r="D98" s="207"/>
      <c r="E98" s="83" t="s">
        <v>196</v>
      </c>
      <c r="F98" s="84">
        <v>1952</v>
      </c>
      <c r="G98" s="82" t="s">
        <v>101</v>
      </c>
      <c r="H98" s="14"/>
      <c r="I98" s="71">
        <v>69</v>
      </c>
      <c r="J98" s="171"/>
      <c r="K98" s="201"/>
      <c r="L98" s="37"/>
    </row>
    <row r="99" spans="1:12" ht="13.5" thickBot="1" x14ac:dyDescent="0.25">
      <c r="A99" s="31">
        <v>96</v>
      </c>
      <c r="B99" s="12">
        <v>42446</v>
      </c>
      <c r="C99" s="13" t="s">
        <v>2</v>
      </c>
      <c r="D99" s="208"/>
      <c r="E99" s="83" t="s">
        <v>197</v>
      </c>
      <c r="F99" s="84">
        <v>1963</v>
      </c>
      <c r="G99" s="82" t="s">
        <v>101</v>
      </c>
      <c r="H99" s="14"/>
      <c r="I99" s="71">
        <v>75</v>
      </c>
      <c r="J99" s="171"/>
      <c r="K99" s="202"/>
      <c r="L99" s="37"/>
    </row>
    <row r="100" spans="1:12" ht="13.5" thickBot="1" x14ac:dyDescent="0.25">
      <c r="A100" s="31">
        <v>97</v>
      </c>
      <c r="B100" s="9">
        <v>42446</v>
      </c>
      <c r="C100" s="10" t="s">
        <v>2</v>
      </c>
      <c r="D100" s="226">
        <v>33</v>
      </c>
      <c r="E100" s="135" t="s">
        <v>190</v>
      </c>
      <c r="F100" s="136">
        <v>1977</v>
      </c>
      <c r="G100" s="137" t="s">
        <v>101</v>
      </c>
      <c r="H100" s="11" t="s">
        <v>193</v>
      </c>
      <c r="I100" s="138">
        <v>50</v>
      </c>
      <c r="J100" s="229">
        <f>SUM(I100:I102)</f>
        <v>193</v>
      </c>
      <c r="K100" s="188"/>
      <c r="L100" s="122"/>
    </row>
    <row r="101" spans="1:12" ht="13.5" thickBot="1" x14ac:dyDescent="0.25">
      <c r="A101" s="31">
        <v>98</v>
      </c>
      <c r="B101" s="9">
        <v>42446</v>
      </c>
      <c r="C101" s="10" t="s">
        <v>2</v>
      </c>
      <c r="D101" s="227"/>
      <c r="E101" s="135" t="s">
        <v>191</v>
      </c>
      <c r="F101" s="136">
        <v>1980</v>
      </c>
      <c r="G101" s="137" t="s">
        <v>101</v>
      </c>
      <c r="H101" s="11"/>
      <c r="I101" s="138">
        <v>83</v>
      </c>
      <c r="J101" s="229"/>
      <c r="K101" s="189"/>
      <c r="L101" s="122"/>
    </row>
    <row r="102" spans="1:12" ht="13.5" thickBot="1" x14ac:dyDescent="0.25">
      <c r="A102" s="31">
        <v>99</v>
      </c>
      <c r="B102" s="9">
        <v>42446</v>
      </c>
      <c r="C102" s="10" t="s">
        <v>2</v>
      </c>
      <c r="D102" s="228"/>
      <c r="E102" s="135" t="s">
        <v>192</v>
      </c>
      <c r="F102" s="136">
        <v>1972</v>
      </c>
      <c r="G102" s="137" t="s">
        <v>101</v>
      </c>
      <c r="H102" s="11"/>
      <c r="I102" s="138">
        <v>60</v>
      </c>
      <c r="J102" s="229"/>
      <c r="K102" s="190"/>
      <c r="L102" s="122"/>
    </row>
    <row r="103" spans="1:12" ht="13.5" thickBot="1" x14ac:dyDescent="0.25">
      <c r="A103">
        <v>100</v>
      </c>
      <c r="B103" s="12">
        <v>42446</v>
      </c>
      <c r="C103" s="13" t="s">
        <v>2</v>
      </c>
      <c r="D103" s="179">
        <v>34</v>
      </c>
      <c r="E103" s="80" t="s">
        <v>284</v>
      </c>
      <c r="F103" s="81">
        <v>1956</v>
      </c>
      <c r="G103" s="82" t="s">
        <v>148</v>
      </c>
      <c r="H103" s="14" t="s">
        <v>235</v>
      </c>
      <c r="I103" s="108">
        <v>1</v>
      </c>
      <c r="J103" s="171">
        <f>SUM(I103:I105)</f>
        <v>55</v>
      </c>
      <c r="K103" s="185"/>
      <c r="L103" s="37"/>
    </row>
    <row r="104" spans="1:12" ht="13.5" thickBot="1" x14ac:dyDescent="0.25">
      <c r="A104">
        <v>101</v>
      </c>
      <c r="B104" s="12">
        <v>42446</v>
      </c>
      <c r="C104" s="13" t="s">
        <v>2</v>
      </c>
      <c r="D104" s="180"/>
      <c r="E104" s="80" t="s">
        <v>237</v>
      </c>
      <c r="F104" s="81">
        <v>1953</v>
      </c>
      <c r="G104" s="82" t="s">
        <v>148</v>
      </c>
      <c r="H104" s="14"/>
      <c r="I104" s="108">
        <v>13</v>
      </c>
      <c r="J104" s="171"/>
      <c r="K104" s="186"/>
      <c r="L104" s="37"/>
    </row>
    <row r="105" spans="1:12" ht="13.5" thickBot="1" x14ac:dyDescent="0.25">
      <c r="A105">
        <v>102</v>
      </c>
      <c r="B105" s="12">
        <v>42446</v>
      </c>
      <c r="C105" s="13" t="s">
        <v>2</v>
      </c>
      <c r="D105" s="181"/>
      <c r="E105" s="80" t="s">
        <v>238</v>
      </c>
      <c r="F105" s="81">
        <v>1964</v>
      </c>
      <c r="G105" s="82" t="s">
        <v>148</v>
      </c>
      <c r="H105" s="14"/>
      <c r="I105" s="108">
        <v>41</v>
      </c>
      <c r="J105" s="171"/>
      <c r="K105" s="187"/>
      <c r="L105" s="37"/>
    </row>
    <row r="106" spans="1:12" ht="12.75" customHeight="1" thickBot="1" x14ac:dyDescent="0.25">
      <c r="A106">
        <v>103</v>
      </c>
      <c r="B106" s="9">
        <v>42446</v>
      </c>
      <c r="C106" s="10" t="s">
        <v>2</v>
      </c>
      <c r="D106" s="226">
        <v>35</v>
      </c>
      <c r="E106" s="135" t="s">
        <v>243</v>
      </c>
      <c r="F106" s="136">
        <v>1945</v>
      </c>
      <c r="G106" s="137" t="s">
        <v>148</v>
      </c>
      <c r="H106" s="11" t="s">
        <v>242</v>
      </c>
      <c r="I106" s="138">
        <v>0</v>
      </c>
      <c r="J106" s="229">
        <f>SUM(I106:I108)</f>
        <v>84</v>
      </c>
      <c r="K106" s="188"/>
      <c r="L106" s="122"/>
    </row>
    <row r="107" spans="1:12" ht="12.75" customHeight="1" thickBot="1" x14ac:dyDescent="0.25">
      <c r="A107">
        <v>104</v>
      </c>
      <c r="B107" s="9">
        <v>42446</v>
      </c>
      <c r="C107" s="10" t="s">
        <v>2</v>
      </c>
      <c r="D107" s="227"/>
      <c r="E107" s="135" t="s">
        <v>247</v>
      </c>
      <c r="F107" s="136">
        <v>1959</v>
      </c>
      <c r="G107" s="137" t="s">
        <v>148</v>
      </c>
      <c r="H107" s="11"/>
      <c r="I107" s="138">
        <v>20</v>
      </c>
      <c r="J107" s="229"/>
      <c r="K107" s="189"/>
      <c r="L107" s="122"/>
    </row>
    <row r="108" spans="1:12" ht="13.5" customHeight="1" thickBot="1" x14ac:dyDescent="0.25">
      <c r="A108">
        <v>105</v>
      </c>
      <c r="B108" s="9">
        <v>42446</v>
      </c>
      <c r="C108" s="10" t="s">
        <v>2</v>
      </c>
      <c r="D108" s="228"/>
      <c r="E108" s="135" t="s">
        <v>244</v>
      </c>
      <c r="F108" s="136">
        <v>1962</v>
      </c>
      <c r="G108" s="137" t="s">
        <v>148</v>
      </c>
      <c r="H108" s="11"/>
      <c r="I108" s="138">
        <v>64</v>
      </c>
      <c r="J108" s="229"/>
      <c r="K108" s="190"/>
      <c r="L108" s="122"/>
    </row>
    <row r="109" spans="1:12" ht="12.75" customHeight="1" thickBot="1" x14ac:dyDescent="0.25">
      <c r="A109">
        <v>106</v>
      </c>
      <c r="B109" s="12">
        <v>42446</v>
      </c>
      <c r="C109" s="13" t="s">
        <v>2</v>
      </c>
      <c r="D109" s="206">
        <v>36</v>
      </c>
      <c r="E109" s="80" t="s">
        <v>228</v>
      </c>
      <c r="F109" s="81">
        <v>1955</v>
      </c>
      <c r="G109" s="82" t="s">
        <v>148</v>
      </c>
      <c r="H109" s="14" t="s">
        <v>227</v>
      </c>
      <c r="I109" s="108">
        <v>61</v>
      </c>
      <c r="J109" s="171">
        <f>SUM(I109:I111)</f>
        <v>82</v>
      </c>
      <c r="K109" s="185"/>
      <c r="L109" s="37"/>
    </row>
    <row r="110" spans="1:12" ht="12.75" customHeight="1" thickBot="1" x14ac:dyDescent="0.25">
      <c r="A110">
        <v>107</v>
      </c>
      <c r="B110" s="12">
        <v>42446</v>
      </c>
      <c r="C110" s="13" t="s">
        <v>2</v>
      </c>
      <c r="D110" s="207"/>
      <c r="E110" s="80" t="s">
        <v>229</v>
      </c>
      <c r="F110" s="81">
        <v>1953</v>
      </c>
      <c r="G110" s="82" t="s">
        <v>148</v>
      </c>
      <c r="H110" s="14"/>
      <c r="I110" s="108">
        <v>1</v>
      </c>
      <c r="J110" s="171"/>
      <c r="K110" s="186"/>
      <c r="L110" s="37"/>
    </row>
    <row r="111" spans="1:12" ht="13.5" customHeight="1" thickBot="1" x14ac:dyDescent="0.25">
      <c r="A111">
        <v>108</v>
      </c>
      <c r="B111" s="12">
        <v>42446</v>
      </c>
      <c r="C111" s="13" t="s">
        <v>2</v>
      </c>
      <c r="D111" s="208"/>
      <c r="E111" s="80" t="s">
        <v>236</v>
      </c>
      <c r="F111" s="81">
        <v>1954</v>
      </c>
      <c r="G111" s="82">
        <v>1956</v>
      </c>
      <c r="H111" s="14"/>
      <c r="I111" s="108">
        <v>20</v>
      </c>
      <c r="J111" s="171"/>
      <c r="K111" s="187"/>
      <c r="L111" s="37"/>
    </row>
    <row r="112" spans="1:12" ht="12.75" customHeight="1" thickBot="1" x14ac:dyDescent="0.25">
      <c r="A112" s="31">
        <v>109</v>
      </c>
      <c r="B112" s="9">
        <v>42446</v>
      </c>
      <c r="C112" s="11" t="s">
        <v>3</v>
      </c>
      <c r="D112" s="226">
        <v>37</v>
      </c>
      <c r="E112" s="136" t="s">
        <v>224</v>
      </c>
      <c r="F112" s="136">
        <v>1948</v>
      </c>
      <c r="G112" s="136" t="s">
        <v>148</v>
      </c>
      <c r="H112" s="136" t="s">
        <v>223</v>
      </c>
      <c r="I112" s="138">
        <v>41</v>
      </c>
      <c r="J112" s="229">
        <f>SUM(I112:I114)</f>
        <v>121</v>
      </c>
      <c r="K112" s="188"/>
      <c r="L112" s="122"/>
    </row>
    <row r="113" spans="1:12" ht="12.75" customHeight="1" thickBot="1" x14ac:dyDescent="0.25">
      <c r="A113" s="31">
        <v>110</v>
      </c>
      <c r="B113" s="9">
        <v>42446</v>
      </c>
      <c r="C113" s="11" t="s">
        <v>3</v>
      </c>
      <c r="D113" s="227"/>
      <c r="E113" s="136" t="s">
        <v>225</v>
      </c>
      <c r="F113" s="136">
        <v>1951</v>
      </c>
      <c r="G113" s="136" t="s">
        <v>148</v>
      </c>
      <c r="H113" s="136"/>
      <c r="I113" s="138">
        <v>48</v>
      </c>
      <c r="J113" s="229"/>
      <c r="K113" s="189"/>
      <c r="L113" s="122"/>
    </row>
    <row r="114" spans="1:12" ht="13.5" customHeight="1" thickBot="1" x14ac:dyDescent="0.25">
      <c r="A114" s="31">
        <v>111</v>
      </c>
      <c r="B114" s="9">
        <v>42446</v>
      </c>
      <c r="C114" s="11" t="s">
        <v>3</v>
      </c>
      <c r="D114" s="228"/>
      <c r="E114" s="136" t="s">
        <v>226</v>
      </c>
      <c r="F114" s="136">
        <v>1948</v>
      </c>
      <c r="G114" s="136" t="s">
        <v>148</v>
      </c>
      <c r="H114" s="136"/>
      <c r="I114" s="138">
        <v>32</v>
      </c>
      <c r="J114" s="229"/>
      <c r="K114" s="190"/>
      <c r="L114" s="122"/>
    </row>
    <row r="115" spans="1:12" ht="12.75" customHeight="1" thickBot="1" x14ac:dyDescent="0.25">
      <c r="A115" s="31">
        <v>112</v>
      </c>
      <c r="B115" s="12">
        <v>42446</v>
      </c>
      <c r="C115" s="14" t="s">
        <v>3</v>
      </c>
      <c r="D115" s="206">
        <v>38</v>
      </c>
      <c r="E115" s="80" t="s">
        <v>211</v>
      </c>
      <c r="F115" s="81">
        <v>1957</v>
      </c>
      <c r="G115" s="82" t="s">
        <v>206</v>
      </c>
      <c r="H115" s="14" t="s">
        <v>214</v>
      </c>
      <c r="I115" s="108">
        <v>74</v>
      </c>
      <c r="J115" s="171">
        <f>SUM(I115:I117)</f>
        <v>187</v>
      </c>
      <c r="K115" s="185"/>
      <c r="L115" s="37"/>
    </row>
    <row r="116" spans="1:12" ht="12.75" customHeight="1" thickBot="1" x14ac:dyDescent="0.25">
      <c r="A116" s="31">
        <v>113</v>
      </c>
      <c r="B116" s="12">
        <v>42446</v>
      </c>
      <c r="C116" s="14" t="s">
        <v>3</v>
      </c>
      <c r="D116" s="207"/>
      <c r="E116" s="80" t="s">
        <v>212</v>
      </c>
      <c r="F116" s="81">
        <v>1968</v>
      </c>
      <c r="G116" s="82" t="s">
        <v>206</v>
      </c>
      <c r="H116" s="14"/>
      <c r="I116" s="108">
        <v>64</v>
      </c>
      <c r="J116" s="171"/>
      <c r="K116" s="186"/>
      <c r="L116" s="37"/>
    </row>
    <row r="117" spans="1:12" ht="13.5" customHeight="1" thickBot="1" x14ac:dyDescent="0.25">
      <c r="A117" s="31">
        <v>114</v>
      </c>
      <c r="B117" s="12">
        <v>42446</v>
      </c>
      <c r="C117" s="14" t="s">
        <v>3</v>
      </c>
      <c r="D117" s="208"/>
      <c r="E117" s="80" t="s">
        <v>213</v>
      </c>
      <c r="F117" s="81">
        <v>1968</v>
      </c>
      <c r="G117" s="82" t="s">
        <v>206</v>
      </c>
      <c r="H117" s="14"/>
      <c r="I117" s="108">
        <v>49</v>
      </c>
      <c r="J117" s="171"/>
      <c r="K117" s="187"/>
      <c r="L117" s="37"/>
    </row>
    <row r="118" spans="1:12" ht="12.75" customHeight="1" thickBot="1" x14ac:dyDescent="0.25">
      <c r="A118" s="31">
        <v>115</v>
      </c>
      <c r="B118" s="9">
        <v>42446</v>
      </c>
      <c r="C118" s="11" t="s">
        <v>3</v>
      </c>
      <c r="D118" s="226">
        <v>39</v>
      </c>
      <c r="E118" s="135" t="s">
        <v>169</v>
      </c>
      <c r="F118" s="136">
        <v>1975</v>
      </c>
      <c r="G118" s="137" t="s">
        <v>59</v>
      </c>
      <c r="H118" s="11" t="s">
        <v>170</v>
      </c>
      <c r="I118" s="138">
        <v>81</v>
      </c>
      <c r="J118" s="229">
        <f>SUM(I118:I120)</f>
        <v>154</v>
      </c>
      <c r="K118" s="188"/>
      <c r="L118" s="122"/>
    </row>
    <row r="119" spans="1:12" ht="12.75" customHeight="1" thickBot="1" x14ac:dyDescent="0.25">
      <c r="A119" s="31">
        <v>116</v>
      </c>
      <c r="B119" s="9">
        <v>42446</v>
      </c>
      <c r="C119" s="11" t="s">
        <v>3</v>
      </c>
      <c r="D119" s="227"/>
      <c r="E119" s="135" t="s">
        <v>171</v>
      </c>
      <c r="F119" s="136">
        <v>1949</v>
      </c>
      <c r="G119" s="137" t="s">
        <v>59</v>
      </c>
      <c r="H119" s="11"/>
      <c r="I119" s="138">
        <v>38</v>
      </c>
      <c r="J119" s="229"/>
      <c r="K119" s="189"/>
      <c r="L119" s="122"/>
    </row>
    <row r="120" spans="1:12" ht="13.5" customHeight="1" thickBot="1" x14ac:dyDescent="0.25">
      <c r="A120" s="31">
        <v>117</v>
      </c>
      <c r="B120" s="9">
        <v>42446</v>
      </c>
      <c r="C120" s="11" t="s">
        <v>3</v>
      </c>
      <c r="D120" s="228"/>
      <c r="E120" s="135" t="s">
        <v>172</v>
      </c>
      <c r="F120" s="136">
        <v>1948</v>
      </c>
      <c r="G120" s="137" t="s">
        <v>59</v>
      </c>
      <c r="H120" s="11"/>
      <c r="I120" s="138">
        <v>35</v>
      </c>
      <c r="J120" s="229"/>
      <c r="K120" s="190"/>
      <c r="L120" s="122"/>
    </row>
    <row r="121" spans="1:12" ht="12.75" customHeight="1" thickBot="1" x14ac:dyDescent="0.25">
      <c r="A121">
        <v>118</v>
      </c>
      <c r="B121" s="12">
        <v>42446</v>
      </c>
      <c r="C121" s="14" t="s">
        <v>3</v>
      </c>
      <c r="D121" s="206">
        <v>40</v>
      </c>
      <c r="E121" s="83" t="s">
        <v>216</v>
      </c>
      <c r="F121" s="83">
        <v>1961</v>
      </c>
      <c r="G121" s="83" t="s">
        <v>148</v>
      </c>
      <c r="H121" s="83" t="s">
        <v>215</v>
      </c>
      <c r="I121" s="71">
        <v>45</v>
      </c>
      <c r="J121" s="172">
        <f>SUM(I121:I123)</f>
        <v>121</v>
      </c>
      <c r="K121" s="185"/>
      <c r="L121" s="37"/>
    </row>
    <row r="122" spans="1:12" ht="12.75" customHeight="1" thickBot="1" x14ac:dyDescent="0.25">
      <c r="A122">
        <v>119</v>
      </c>
      <c r="B122" s="12">
        <v>42446</v>
      </c>
      <c r="C122" s="14" t="s">
        <v>3</v>
      </c>
      <c r="D122" s="207"/>
      <c r="E122" s="83" t="s">
        <v>217</v>
      </c>
      <c r="F122" s="83">
        <v>1969</v>
      </c>
      <c r="G122" s="83" t="s">
        <v>148</v>
      </c>
      <c r="H122" s="83"/>
      <c r="I122" s="71">
        <v>48</v>
      </c>
      <c r="J122" s="172"/>
      <c r="K122" s="186"/>
      <c r="L122" s="37"/>
    </row>
    <row r="123" spans="1:12" ht="13.5" customHeight="1" thickBot="1" x14ac:dyDescent="0.25">
      <c r="A123">
        <v>120</v>
      </c>
      <c r="B123" s="12">
        <v>42446</v>
      </c>
      <c r="C123" s="14" t="s">
        <v>3</v>
      </c>
      <c r="D123" s="208"/>
      <c r="E123" s="83" t="s">
        <v>218</v>
      </c>
      <c r="F123" s="83">
        <v>1962</v>
      </c>
      <c r="G123" s="83" t="s">
        <v>148</v>
      </c>
      <c r="H123" s="83"/>
      <c r="I123" s="71">
        <v>28</v>
      </c>
      <c r="J123" s="172"/>
      <c r="K123" s="187"/>
      <c r="L123" s="37"/>
    </row>
    <row r="124" spans="1:12" ht="12.75" customHeight="1" thickBot="1" x14ac:dyDescent="0.25">
      <c r="A124">
        <v>121</v>
      </c>
      <c r="B124" s="9">
        <v>42446</v>
      </c>
      <c r="C124" s="11" t="s">
        <v>3</v>
      </c>
      <c r="D124" s="226">
        <v>41</v>
      </c>
      <c r="E124" s="143" t="s">
        <v>240</v>
      </c>
      <c r="F124" s="143">
        <v>1959</v>
      </c>
      <c r="G124" s="143" t="s">
        <v>148</v>
      </c>
      <c r="H124" s="143" t="s">
        <v>239</v>
      </c>
      <c r="I124" s="138">
        <v>8</v>
      </c>
      <c r="J124" s="229">
        <f>SUM(I124:I126)</f>
        <v>75</v>
      </c>
      <c r="K124" s="188"/>
      <c r="L124" s="122"/>
    </row>
    <row r="125" spans="1:12" ht="12.75" customHeight="1" thickBot="1" x14ac:dyDescent="0.25">
      <c r="A125">
        <v>122</v>
      </c>
      <c r="B125" s="9">
        <v>42446</v>
      </c>
      <c r="C125" s="11" t="s">
        <v>3</v>
      </c>
      <c r="D125" s="227"/>
      <c r="E125" s="143" t="s">
        <v>285</v>
      </c>
      <c r="F125" s="143">
        <v>1953</v>
      </c>
      <c r="G125" s="143" t="s">
        <v>148</v>
      </c>
      <c r="H125" s="143"/>
      <c r="I125" s="138">
        <v>49</v>
      </c>
      <c r="J125" s="229"/>
      <c r="K125" s="189"/>
      <c r="L125" s="122"/>
    </row>
    <row r="126" spans="1:12" ht="13.5" customHeight="1" thickBot="1" x14ac:dyDescent="0.25">
      <c r="A126">
        <v>123</v>
      </c>
      <c r="B126" s="9">
        <v>42446</v>
      </c>
      <c r="C126" s="11" t="s">
        <v>3</v>
      </c>
      <c r="D126" s="228"/>
      <c r="E126" s="143" t="s">
        <v>241</v>
      </c>
      <c r="F126" s="143">
        <v>1955</v>
      </c>
      <c r="G126" s="143" t="s">
        <v>148</v>
      </c>
      <c r="H126" s="143"/>
      <c r="I126" s="138">
        <v>18</v>
      </c>
      <c r="J126" s="229"/>
      <c r="K126" s="190"/>
      <c r="L126" s="122"/>
    </row>
    <row r="127" spans="1:12" ht="13.5" thickBot="1" x14ac:dyDescent="0.25">
      <c r="A127">
        <v>124</v>
      </c>
      <c r="B127" s="12">
        <v>42446</v>
      </c>
      <c r="C127" s="14" t="s">
        <v>3</v>
      </c>
      <c r="D127" s="206">
        <v>42</v>
      </c>
      <c r="E127" s="83" t="s">
        <v>183</v>
      </c>
      <c r="F127" s="83">
        <v>1975</v>
      </c>
      <c r="G127" s="83" t="s">
        <v>173</v>
      </c>
      <c r="H127" s="83" t="s">
        <v>182</v>
      </c>
      <c r="I127" s="71">
        <v>33</v>
      </c>
      <c r="J127" s="172">
        <f>SUM(I127:I129)</f>
        <v>131</v>
      </c>
      <c r="K127" s="185"/>
      <c r="L127" s="37"/>
    </row>
    <row r="128" spans="1:12" ht="13.5" thickBot="1" x14ac:dyDescent="0.25">
      <c r="A128">
        <v>125</v>
      </c>
      <c r="B128" s="12">
        <v>42446</v>
      </c>
      <c r="C128" s="14" t="s">
        <v>3</v>
      </c>
      <c r="D128" s="207"/>
      <c r="E128" s="83" t="s">
        <v>184</v>
      </c>
      <c r="F128" s="83">
        <v>1970</v>
      </c>
      <c r="G128" s="83" t="s">
        <v>173</v>
      </c>
      <c r="H128" s="83"/>
      <c r="I128" s="71">
        <v>71</v>
      </c>
      <c r="J128" s="172"/>
      <c r="K128" s="186"/>
      <c r="L128" s="37"/>
    </row>
    <row r="129" spans="1:12" ht="13.5" thickBot="1" x14ac:dyDescent="0.25">
      <c r="A129">
        <v>126</v>
      </c>
      <c r="B129" s="12">
        <v>42446</v>
      </c>
      <c r="C129" s="14" t="s">
        <v>3</v>
      </c>
      <c r="D129" s="208"/>
      <c r="E129" s="83" t="s">
        <v>185</v>
      </c>
      <c r="F129" s="83">
        <v>1989</v>
      </c>
      <c r="G129" s="83" t="s">
        <v>173</v>
      </c>
      <c r="H129" s="83"/>
      <c r="I129" s="71">
        <v>27</v>
      </c>
      <c r="J129" s="172"/>
      <c r="K129" s="187"/>
      <c r="L129" s="37"/>
    </row>
    <row r="130" spans="1:12" ht="13.5" thickBot="1" x14ac:dyDescent="0.25">
      <c r="A130" s="31">
        <v>127</v>
      </c>
      <c r="B130" s="9">
        <v>42446</v>
      </c>
      <c r="C130" s="11" t="s">
        <v>4</v>
      </c>
      <c r="D130" s="226">
        <v>43</v>
      </c>
      <c r="E130" s="143" t="s">
        <v>187</v>
      </c>
      <c r="F130" s="143">
        <v>1974</v>
      </c>
      <c r="G130" s="137" t="s">
        <v>101</v>
      </c>
      <c r="H130" s="11" t="s">
        <v>186</v>
      </c>
      <c r="I130" s="138">
        <v>67</v>
      </c>
      <c r="J130" s="224">
        <f>SUM(I130:I132)</f>
        <v>222</v>
      </c>
      <c r="K130" s="191">
        <v>4</v>
      </c>
      <c r="L130" s="122"/>
    </row>
    <row r="131" spans="1:12" ht="13.5" thickBot="1" x14ac:dyDescent="0.25">
      <c r="A131" s="31">
        <v>128</v>
      </c>
      <c r="B131" s="9">
        <v>42446</v>
      </c>
      <c r="C131" s="11" t="s">
        <v>4</v>
      </c>
      <c r="D131" s="227"/>
      <c r="E131" s="143" t="s">
        <v>188</v>
      </c>
      <c r="F131" s="143">
        <v>1990</v>
      </c>
      <c r="G131" s="137" t="s">
        <v>101</v>
      </c>
      <c r="H131" s="11"/>
      <c r="I131" s="138">
        <v>80</v>
      </c>
      <c r="J131" s="224"/>
      <c r="K131" s="192"/>
      <c r="L131" s="122"/>
    </row>
    <row r="132" spans="1:12" ht="13.5" thickBot="1" x14ac:dyDescent="0.25">
      <c r="A132" s="31">
        <v>129</v>
      </c>
      <c r="B132" s="9">
        <v>42446</v>
      </c>
      <c r="C132" s="11" t="s">
        <v>4</v>
      </c>
      <c r="D132" s="228"/>
      <c r="E132" s="143" t="s">
        <v>189</v>
      </c>
      <c r="F132" s="143">
        <v>1969</v>
      </c>
      <c r="G132" s="137" t="s">
        <v>101</v>
      </c>
      <c r="H132" s="11"/>
      <c r="I132" s="138">
        <v>75</v>
      </c>
      <c r="J132" s="224"/>
      <c r="K132" s="193"/>
      <c r="L132" s="122"/>
    </row>
    <row r="133" spans="1:12" ht="13.5" thickBot="1" x14ac:dyDescent="0.25">
      <c r="A133" s="31">
        <v>130</v>
      </c>
      <c r="B133" s="12">
        <v>42446</v>
      </c>
      <c r="C133" s="14" t="s">
        <v>4</v>
      </c>
      <c r="D133" s="206">
        <v>44</v>
      </c>
      <c r="E133" s="80" t="s">
        <v>178</v>
      </c>
      <c r="F133" s="81">
        <v>1979</v>
      </c>
      <c r="G133" s="82" t="s">
        <v>173</v>
      </c>
      <c r="H133" s="14" t="s">
        <v>181</v>
      </c>
      <c r="I133" s="108">
        <v>34</v>
      </c>
      <c r="J133" s="171">
        <f>SUM(I133:I135)</f>
        <v>105</v>
      </c>
      <c r="K133" s="185"/>
      <c r="L133" s="37"/>
    </row>
    <row r="134" spans="1:12" ht="13.5" thickBot="1" x14ac:dyDescent="0.25">
      <c r="A134" s="31">
        <v>131</v>
      </c>
      <c r="B134" s="12">
        <v>42446</v>
      </c>
      <c r="C134" s="14" t="s">
        <v>4</v>
      </c>
      <c r="D134" s="207"/>
      <c r="E134" s="80" t="s">
        <v>179</v>
      </c>
      <c r="F134" s="81">
        <v>1979</v>
      </c>
      <c r="G134" s="82" t="s">
        <v>173</v>
      </c>
      <c r="H134" s="14"/>
      <c r="I134" s="108">
        <v>48</v>
      </c>
      <c r="J134" s="171"/>
      <c r="K134" s="186"/>
      <c r="L134" s="37"/>
    </row>
    <row r="135" spans="1:12" ht="13.5" thickBot="1" x14ac:dyDescent="0.25">
      <c r="A135" s="31">
        <v>132</v>
      </c>
      <c r="B135" s="12">
        <v>42446</v>
      </c>
      <c r="C135" s="14" t="s">
        <v>4</v>
      </c>
      <c r="D135" s="208"/>
      <c r="E135" s="80" t="s">
        <v>180</v>
      </c>
      <c r="F135" s="81">
        <v>1987</v>
      </c>
      <c r="G135" s="82" t="s">
        <v>173</v>
      </c>
      <c r="H135" s="14"/>
      <c r="I135" s="108">
        <v>23</v>
      </c>
      <c r="J135" s="171"/>
      <c r="K135" s="187"/>
      <c r="L135" s="37"/>
    </row>
    <row r="136" spans="1:12" ht="13.5" thickBot="1" x14ac:dyDescent="0.25">
      <c r="A136" s="31">
        <v>133</v>
      </c>
      <c r="B136" s="9">
        <v>42446</v>
      </c>
      <c r="C136" s="11" t="s">
        <v>4</v>
      </c>
      <c r="D136" s="226">
        <v>45</v>
      </c>
      <c r="E136" s="135" t="s">
        <v>175</v>
      </c>
      <c r="F136" s="136">
        <v>1975</v>
      </c>
      <c r="G136" s="137" t="s">
        <v>173</v>
      </c>
      <c r="H136" s="11" t="s">
        <v>174</v>
      </c>
      <c r="I136" s="138">
        <v>49</v>
      </c>
      <c r="J136" s="229">
        <f>SUM(I136:I138)</f>
        <v>114</v>
      </c>
      <c r="K136" s="188"/>
      <c r="L136" s="122"/>
    </row>
    <row r="137" spans="1:12" ht="13.5" thickBot="1" x14ac:dyDescent="0.25">
      <c r="A137" s="31">
        <v>134</v>
      </c>
      <c r="B137" s="9">
        <v>42446</v>
      </c>
      <c r="C137" s="11" t="s">
        <v>4</v>
      </c>
      <c r="D137" s="227"/>
      <c r="E137" s="135" t="s">
        <v>176</v>
      </c>
      <c r="F137" s="136">
        <v>1979</v>
      </c>
      <c r="G137" s="137" t="s">
        <v>173</v>
      </c>
      <c r="H137" s="11"/>
      <c r="I137" s="138">
        <v>49</v>
      </c>
      <c r="J137" s="229"/>
      <c r="K137" s="189"/>
      <c r="L137" s="122"/>
    </row>
    <row r="138" spans="1:12" ht="13.5" thickBot="1" x14ac:dyDescent="0.25">
      <c r="A138" s="31">
        <v>135</v>
      </c>
      <c r="B138" s="9">
        <v>42446</v>
      </c>
      <c r="C138" s="11" t="s">
        <v>4</v>
      </c>
      <c r="D138" s="228"/>
      <c r="E138" s="135" t="s">
        <v>177</v>
      </c>
      <c r="F138" s="136">
        <v>1979</v>
      </c>
      <c r="G138" s="137" t="s">
        <v>173</v>
      </c>
      <c r="H138" s="11"/>
      <c r="I138" s="138">
        <v>16</v>
      </c>
      <c r="J138" s="229"/>
      <c r="K138" s="190"/>
      <c r="L138" s="122"/>
    </row>
    <row r="139" spans="1:12" ht="13.5" thickBot="1" x14ac:dyDescent="0.25">
      <c r="A139">
        <v>136</v>
      </c>
      <c r="B139" s="12">
        <v>42446</v>
      </c>
      <c r="C139" s="14" t="s">
        <v>4</v>
      </c>
      <c r="D139" s="206">
        <v>46</v>
      </c>
      <c r="E139" s="83" t="s">
        <v>287</v>
      </c>
      <c r="F139" s="83">
        <v>1979</v>
      </c>
      <c r="G139" s="83" t="s">
        <v>148</v>
      </c>
      <c r="H139" s="83" t="s">
        <v>286</v>
      </c>
      <c r="I139" s="71">
        <v>33</v>
      </c>
      <c r="J139" s="172">
        <f>SUM(I139:I141)</f>
        <v>46</v>
      </c>
      <c r="K139" s="185"/>
      <c r="L139" s="37"/>
    </row>
    <row r="140" spans="1:12" ht="13.5" thickBot="1" x14ac:dyDescent="0.25">
      <c r="A140">
        <v>137</v>
      </c>
      <c r="B140" s="12">
        <v>42446</v>
      </c>
      <c r="C140" s="14" t="s">
        <v>4</v>
      </c>
      <c r="D140" s="207"/>
      <c r="E140" s="83" t="s">
        <v>288</v>
      </c>
      <c r="F140" s="83">
        <v>1954</v>
      </c>
      <c r="G140" s="83" t="s">
        <v>148</v>
      </c>
      <c r="H140" s="83"/>
      <c r="I140" s="71">
        <v>6</v>
      </c>
      <c r="J140" s="172"/>
      <c r="K140" s="186"/>
      <c r="L140" s="37"/>
    </row>
    <row r="141" spans="1:12" ht="13.5" thickBot="1" x14ac:dyDescent="0.25">
      <c r="A141">
        <v>138</v>
      </c>
      <c r="B141" s="12">
        <v>42446</v>
      </c>
      <c r="C141" s="14" t="s">
        <v>4</v>
      </c>
      <c r="D141" s="208"/>
      <c r="E141" s="83" t="s">
        <v>234</v>
      </c>
      <c r="F141" s="83">
        <v>1984</v>
      </c>
      <c r="G141" s="83" t="s">
        <v>148</v>
      </c>
      <c r="H141" s="83"/>
      <c r="I141" s="71">
        <v>7</v>
      </c>
      <c r="J141" s="172"/>
      <c r="K141" s="187"/>
      <c r="L141" s="37"/>
    </row>
    <row r="142" spans="1:12" ht="13.5" thickBot="1" x14ac:dyDescent="0.25">
      <c r="A142">
        <v>139</v>
      </c>
      <c r="B142" s="9">
        <v>42446</v>
      </c>
      <c r="C142" s="11" t="s">
        <v>4</v>
      </c>
      <c r="D142" s="226">
        <v>47</v>
      </c>
      <c r="E142" s="135" t="s">
        <v>198</v>
      </c>
      <c r="F142" s="136">
        <v>1998</v>
      </c>
      <c r="G142" s="137" t="s">
        <v>201</v>
      </c>
      <c r="H142" s="11" t="s">
        <v>202</v>
      </c>
      <c r="I142" s="138">
        <v>75</v>
      </c>
      <c r="J142" s="229">
        <f>SUM(I142:I144)</f>
        <v>177</v>
      </c>
      <c r="K142" s="188"/>
      <c r="L142" s="122"/>
    </row>
    <row r="143" spans="1:12" ht="13.5" thickBot="1" x14ac:dyDescent="0.25">
      <c r="A143">
        <v>140</v>
      </c>
      <c r="B143" s="9">
        <v>42446</v>
      </c>
      <c r="C143" s="11" t="s">
        <v>4</v>
      </c>
      <c r="D143" s="227"/>
      <c r="E143" s="135" t="s">
        <v>199</v>
      </c>
      <c r="F143" s="136">
        <v>1990</v>
      </c>
      <c r="G143" s="137" t="s">
        <v>201</v>
      </c>
      <c r="H143" s="11"/>
      <c r="I143" s="138">
        <v>61</v>
      </c>
      <c r="J143" s="229"/>
      <c r="K143" s="189"/>
      <c r="L143" s="122"/>
    </row>
    <row r="144" spans="1:12" ht="13.5" thickBot="1" x14ac:dyDescent="0.25">
      <c r="A144">
        <v>141</v>
      </c>
      <c r="B144" s="9">
        <v>42446</v>
      </c>
      <c r="C144" s="11" t="s">
        <v>4</v>
      </c>
      <c r="D144" s="228"/>
      <c r="E144" s="135" t="s">
        <v>200</v>
      </c>
      <c r="F144" s="136">
        <v>1991</v>
      </c>
      <c r="G144" s="137" t="s">
        <v>201</v>
      </c>
      <c r="H144" s="11"/>
      <c r="I144" s="138">
        <v>41</v>
      </c>
      <c r="J144" s="229"/>
      <c r="K144" s="190"/>
      <c r="L144" s="122"/>
    </row>
    <row r="145" spans="1:12" ht="13.5" thickBot="1" x14ac:dyDescent="0.25">
      <c r="A145">
        <v>142</v>
      </c>
      <c r="B145" s="12">
        <v>42446</v>
      </c>
      <c r="C145" s="14" t="s">
        <v>4</v>
      </c>
      <c r="D145" s="206">
        <v>48</v>
      </c>
      <c r="E145" s="83" t="s">
        <v>208</v>
      </c>
      <c r="F145" s="83">
        <v>1959</v>
      </c>
      <c r="G145" s="83" t="s">
        <v>206</v>
      </c>
      <c r="H145" s="83" t="s">
        <v>207</v>
      </c>
      <c r="I145" s="71">
        <v>74</v>
      </c>
      <c r="J145" s="224">
        <f>SUM(I145:I147)</f>
        <v>225</v>
      </c>
      <c r="K145" s="194">
        <v>3</v>
      </c>
      <c r="L145" s="37"/>
    </row>
    <row r="146" spans="1:12" ht="13.5" thickBot="1" x14ac:dyDescent="0.25">
      <c r="A146">
        <v>143</v>
      </c>
      <c r="B146" s="12">
        <v>42446</v>
      </c>
      <c r="C146" s="14" t="s">
        <v>4</v>
      </c>
      <c r="D146" s="207"/>
      <c r="E146" s="83" t="s">
        <v>209</v>
      </c>
      <c r="F146" s="83">
        <v>1945</v>
      </c>
      <c r="G146" s="83" t="s">
        <v>206</v>
      </c>
      <c r="H146" s="83"/>
      <c r="I146" s="71">
        <v>73</v>
      </c>
      <c r="J146" s="224"/>
      <c r="K146" s="195"/>
      <c r="L146" s="37"/>
    </row>
    <row r="147" spans="1:12" ht="13.5" thickBot="1" x14ac:dyDescent="0.25">
      <c r="A147">
        <v>144</v>
      </c>
      <c r="B147" s="12">
        <v>42446</v>
      </c>
      <c r="C147" s="14" t="s">
        <v>4</v>
      </c>
      <c r="D147" s="208"/>
      <c r="E147" s="83" t="s">
        <v>210</v>
      </c>
      <c r="F147" s="83">
        <v>1970</v>
      </c>
      <c r="G147" s="83" t="s">
        <v>206</v>
      </c>
      <c r="H147" s="83"/>
      <c r="I147" s="71">
        <v>78</v>
      </c>
      <c r="J147" s="224"/>
      <c r="K147" s="196"/>
      <c r="L147" s="37"/>
    </row>
    <row r="148" spans="1:12" ht="13.5" thickBot="1" x14ac:dyDescent="0.25">
      <c r="A148" s="31">
        <v>145</v>
      </c>
      <c r="B148" s="9">
        <v>42446</v>
      </c>
      <c r="C148" s="10" t="s">
        <v>5</v>
      </c>
      <c r="D148" s="226">
        <v>49</v>
      </c>
      <c r="E148" s="143" t="s">
        <v>203</v>
      </c>
      <c r="F148" s="159">
        <v>1959</v>
      </c>
      <c r="G148" s="159" t="s">
        <v>201</v>
      </c>
      <c r="H148" s="11" t="s">
        <v>205</v>
      </c>
      <c r="I148" s="138">
        <v>73</v>
      </c>
      <c r="J148" s="229">
        <f>SUM(I148:I150)</f>
        <v>143</v>
      </c>
      <c r="K148" s="188"/>
      <c r="L148" s="122"/>
    </row>
    <row r="149" spans="1:12" ht="13.5" thickBot="1" x14ac:dyDescent="0.25">
      <c r="A149" s="31">
        <v>146</v>
      </c>
      <c r="B149" s="9">
        <v>42446</v>
      </c>
      <c r="C149" s="10" t="s">
        <v>5</v>
      </c>
      <c r="D149" s="227"/>
      <c r="E149" s="143" t="s">
        <v>204</v>
      </c>
      <c r="F149" s="159">
        <v>1970</v>
      </c>
      <c r="G149" s="159" t="s">
        <v>201</v>
      </c>
      <c r="H149" s="11"/>
      <c r="I149" s="138">
        <v>54</v>
      </c>
      <c r="J149" s="229"/>
      <c r="K149" s="189"/>
      <c r="L149" s="122"/>
    </row>
    <row r="150" spans="1:12" ht="13.5" thickBot="1" x14ac:dyDescent="0.25">
      <c r="A150" s="31">
        <v>147</v>
      </c>
      <c r="B150" s="9">
        <v>42446</v>
      </c>
      <c r="C150" s="10" t="s">
        <v>5</v>
      </c>
      <c r="D150" s="228"/>
      <c r="E150" s="143" t="s">
        <v>289</v>
      </c>
      <c r="F150" s="159">
        <v>1952</v>
      </c>
      <c r="G150" s="159" t="s">
        <v>201</v>
      </c>
      <c r="H150" s="11"/>
      <c r="I150" s="138">
        <v>16</v>
      </c>
      <c r="J150" s="229"/>
      <c r="K150" s="190"/>
      <c r="L150" s="122"/>
    </row>
    <row r="151" spans="1:12" ht="13.5" thickBot="1" x14ac:dyDescent="0.25">
      <c r="A151" s="31">
        <v>148</v>
      </c>
      <c r="B151" s="12">
        <v>42446</v>
      </c>
      <c r="C151" s="13" t="s">
        <v>5</v>
      </c>
      <c r="D151" s="206">
        <v>50</v>
      </c>
      <c r="E151" s="83" t="s">
        <v>55</v>
      </c>
      <c r="F151" s="81">
        <v>1969</v>
      </c>
      <c r="G151" s="83" t="s">
        <v>59</v>
      </c>
      <c r="H151" s="83" t="s">
        <v>54</v>
      </c>
      <c r="I151" s="160">
        <v>76</v>
      </c>
      <c r="J151" s="224">
        <f>SUM(I151:I153)</f>
        <v>227</v>
      </c>
      <c r="K151" s="194">
        <v>2</v>
      </c>
      <c r="L151" s="37"/>
    </row>
    <row r="152" spans="1:12" ht="13.5" thickBot="1" x14ac:dyDescent="0.25">
      <c r="A152" s="31">
        <v>149</v>
      </c>
      <c r="B152" s="12">
        <v>42446</v>
      </c>
      <c r="C152" s="13" t="s">
        <v>5</v>
      </c>
      <c r="D152" s="207"/>
      <c r="E152" s="83" t="s">
        <v>56</v>
      </c>
      <c r="F152" s="81">
        <v>1952</v>
      </c>
      <c r="G152" s="83" t="s">
        <v>59</v>
      </c>
      <c r="H152" s="83"/>
      <c r="I152" s="160">
        <v>79</v>
      </c>
      <c r="J152" s="224"/>
      <c r="K152" s="195"/>
      <c r="L152" s="37"/>
    </row>
    <row r="153" spans="1:12" ht="13.5" thickBot="1" x14ac:dyDescent="0.25">
      <c r="A153" s="31">
        <v>150</v>
      </c>
      <c r="B153" s="12">
        <v>42446</v>
      </c>
      <c r="C153" s="13" t="s">
        <v>5</v>
      </c>
      <c r="D153" s="208"/>
      <c r="E153" s="83" t="s">
        <v>57</v>
      </c>
      <c r="F153" s="81">
        <v>1975</v>
      </c>
      <c r="G153" s="83" t="s">
        <v>59</v>
      </c>
      <c r="H153" s="83"/>
      <c r="I153" s="160">
        <v>72</v>
      </c>
      <c r="J153" s="224"/>
      <c r="K153" s="196"/>
      <c r="L153" s="37"/>
    </row>
    <row r="154" spans="1:12" ht="13.5" thickBot="1" x14ac:dyDescent="0.25">
      <c r="A154" s="31">
        <v>151</v>
      </c>
      <c r="B154" s="9">
        <v>42446</v>
      </c>
      <c r="C154" s="10" t="s">
        <v>5</v>
      </c>
      <c r="D154" s="226">
        <v>51</v>
      </c>
      <c r="E154" s="135" t="s">
        <v>161</v>
      </c>
      <c r="F154" s="136">
        <v>1985</v>
      </c>
      <c r="G154" s="137" t="s">
        <v>14</v>
      </c>
      <c r="H154" s="11" t="s">
        <v>164</v>
      </c>
      <c r="I154" s="162">
        <v>48</v>
      </c>
      <c r="J154" s="229">
        <f>SUM(I154:I156)</f>
        <v>138</v>
      </c>
      <c r="K154" s="188"/>
      <c r="L154" s="122"/>
    </row>
    <row r="155" spans="1:12" ht="13.5" thickBot="1" x14ac:dyDescent="0.25">
      <c r="A155" s="31">
        <v>152</v>
      </c>
      <c r="B155" s="9">
        <v>42446</v>
      </c>
      <c r="C155" s="10" t="s">
        <v>5</v>
      </c>
      <c r="D155" s="227"/>
      <c r="E155" s="135" t="s">
        <v>162</v>
      </c>
      <c r="F155" s="136">
        <v>1966</v>
      </c>
      <c r="G155" s="137" t="s">
        <v>14</v>
      </c>
      <c r="H155" s="11"/>
      <c r="I155" s="162">
        <v>37</v>
      </c>
      <c r="J155" s="229"/>
      <c r="K155" s="189"/>
      <c r="L155" s="122"/>
    </row>
    <row r="156" spans="1:12" ht="13.5" thickBot="1" x14ac:dyDescent="0.25">
      <c r="A156" s="31">
        <v>153</v>
      </c>
      <c r="B156" s="9">
        <v>42446</v>
      </c>
      <c r="C156" s="10" t="s">
        <v>5</v>
      </c>
      <c r="D156" s="228"/>
      <c r="E156" s="135" t="s">
        <v>163</v>
      </c>
      <c r="F156" s="136">
        <v>1955</v>
      </c>
      <c r="G156" s="137" t="s">
        <v>14</v>
      </c>
      <c r="H156" s="11"/>
      <c r="I156" s="162">
        <v>53</v>
      </c>
      <c r="J156" s="229"/>
      <c r="K156" s="190"/>
      <c r="L156" s="122"/>
    </row>
    <row r="157" spans="1:12" ht="13.5" thickBot="1" x14ac:dyDescent="0.25">
      <c r="A157">
        <v>154</v>
      </c>
      <c r="B157" s="12">
        <v>42446</v>
      </c>
      <c r="C157" s="13" t="s">
        <v>5</v>
      </c>
      <c r="D157" s="206">
        <v>52</v>
      </c>
      <c r="E157" s="83" t="s">
        <v>267</v>
      </c>
      <c r="F157" s="81">
        <v>1992</v>
      </c>
      <c r="G157" s="83" t="s">
        <v>14</v>
      </c>
      <c r="H157" s="83" t="s">
        <v>270</v>
      </c>
      <c r="I157" s="160">
        <v>58</v>
      </c>
      <c r="J157" s="172">
        <f>SUM(I157:I159)</f>
        <v>148</v>
      </c>
      <c r="K157" s="185"/>
      <c r="L157" s="37"/>
    </row>
    <row r="158" spans="1:12" ht="13.5" thickBot="1" x14ac:dyDescent="0.25">
      <c r="A158">
        <v>155</v>
      </c>
      <c r="B158" s="12">
        <v>42446</v>
      </c>
      <c r="C158" s="13" t="s">
        <v>5</v>
      </c>
      <c r="D158" s="207"/>
      <c r="E158" s="83" t="s">
        <v>268</v>
      </c>
      <c r="F158" s="81">
        <v>1994</v>
      </c>
      <c r="G158" s="83" t="s">
        <v>14</v>
      </c>
      <c r="H158" s="83"/>
      <c r="I158" s="160">
        <v>25</v>
      </c>
      <c r="J158" s="172"/>
      <c r="K158" s="186"/>
      <c r="L158" s="37"/>
    </row>
    <row r="159" spans="1:12" ht="13.5" thickBot="1" x14ac:dyDescent="0.25">
      <c r="A159">
        <v>156</v>
      </c>
      <c r="B159" s="12">
        <v>42446</v>
      </c>
      <c r="C159" s="13" t="s">
        <v>5</v>
      </c>
      <c r="D159" s="208"/>
      <c r="E159" s="83" t="s">
        <v>269</v>
      </c>
      <c r="F159" s="81">
        <v>1975</v>
      </c>
      <c r="G159" s="83" t="s">
        <v>14</v>
      </c>
      <c r="H159" s="83"/>
      <c r="I159" s="160">
        <v>65</v>
      </c>
      <c r="J159" s="172"/>
      <c r="K159" s="187"/>
      <c r="L159" s="37"/>
    </row>
    <row r="160" spans="1:12" ht="13.5" thickBot="1" x14ac:dyDescent="0.25">
      <c r="A160">
        <v>157</v>
      </c>
      <c r="B160" s="9">
        <v>42446</v>
      </c>
      <c r="C160" s="10" t="s">
        <v>5</v>
      </c>
      <c r="D160" s="226">
        <v>53</v>
      </c>
      <c r="E160" s="135" t="s">
        <v>263</v>
      </c>
      <c r="F160" s="136">
        <v>1968</v>
      </c>
      <c r="G160" s="137" t="s">
        <v>14</v>
      </c>
      <c r="H160" s="11" t="s">
        <v>266</v>
      </c>
      <c r="I160" s="163">
        <v>84</v>
      </c>
      <c r="J160" s="229">
        <f>SUM(I160:I162)</f>
        <v>188</v>
      </c>
      <c r="K160" s="188"/>
      <c r="L160" s="122"/>
    </row>
    <row r="161" spans="1:12" ht="13.5" thickBot="1" x14ac:dyDescent="0.25">
      <c r="A161">
        <v>158</v>
      </c>
      <c r="B161" s="9">
        <v>42446</v>
      </c>
      <c r="C161" s="10" t="s">
        <v>5</v>
      </c>
      <c r="D161" s="227"/>
      <c r="E161" s="135" t="s">
        <v>264</v>
      </c>
      <c r="F161" s="136">
        <v>1996</v>
      </c>
      <c r="G161" s="137" t="s">
        <v>14</v>
      </c>
      <c r="H161" s="11"/>
      <c r="I161" s="162">
        <v>66</v>
      </c>
      <c r="J161" s="229"/>
      <c r="K161" s="189"/>
      <c r="L161" s="122"/>
    </row>
    <row r="162" spans="1:12" ht="13.5" thickBot="1" x14ac:dyDescent="0.25">
      <c r="A162">
        <v>159</v>
      </c>
      <c r="B162" s="9">
        <v>42446</v>
      </c>
      <c r="C162" s="10" t="s">
        <v>5</v>
      </c>
      <c r="D162" s="228"/>
      <c r="E162" s="135" t="s">
        <v>265</v>
      </c>
      <c r="F162" s="136">
        <v>1971</v>
      </c>
      <c r="G162" s="137" t="s">
        <v>14</v>
      </c>
      <c r="H162" s="11"/>
      <c r="I162" s="162">
        <v>38</v>
      </c>
      <c r="J162" s="229"/>
      <c r="K162" s="190"/>
      <c r="L162" s="122"/>
    </row>
    <row r="163" spans="1:12" ht="13.5" thickBot="1" x14ac:dyDescent="0.25">
      <c r="A163">
        <v>160</v>
      </c>
      <c r="B163" s="12">
        <v>42446</v>
      </c>
      <c r="C163" s="13" t="s">
        <v>5</v>
      </c>
      <c r="D163" s="206">
        <v>54</v>
      </c>
      <c r="E163" s="83" t="s">
        <v>259</v>
      </c>
      <c r="F163" s="81">
        <v>1975</v>
      </c>
      <c r="G163" s="83" t="s">
        <v>14</v>
      </c>
      <c r="H163" s="83" t="s">
        <v>262</v>
      </c>
      <c r="I163" s="160">
        <v>66</v>
      </c>
      <c r="J163" s="172">
        <f>SUM(I163:I165)</f>
        <v>210</v>
      </c>
      <c r="K163" s="185"/>
      <c r="L163" s="37"/>
    </row>
    <row r="164" spans="1:12" ht="13.5" thickBot="1" x14ac:dyDescent="0.25">
      <c r="A164">
        <v>161</v>
      </c>
      <c r="B164" s="12">
        <v>42446</v>
      </c>
      <c r="C164" s="13" t="s">
        <v>5</v>
      </c>
      <c r="D164" s="207"/>
      <c r="E164" s="83" t="s">
        <v>260</v>
      </c>
      <c r="F164" s="81">
        <v>1973</v>
      </c>
      <c r="G164" s="83" t="s">
        <v>14</v>
      </c>
      <c r="H164" s="83"/>
      <c r="I164" s="160">
        <v>68</v>
      </c>
      <c r="J164" s="172"/>
      <c r="K164" s="186"/>
      <c r="L164" s="37"/>
    </row>
    <row r="165" spans="1:12" ht="13.5" thickBot="1" x14ac:dyDescent="0.25">
      <c r="A165">
        <v>162</v>
      </c>
      <c r="B165" s="12">
        <v>42446</v>
      </c>
      <c r="C165" s="13" t="s">
        <v>5</v>
      </c>
      <c r="D165" s="208"/>
      <c r="E165" s="83" t="s">
        <v>261</v>
      </c>
      <c r="F165" s="81">
        <v>1983</v>
      </c>
      <c r="G165" s="83" t="s">
        <v>14</v>
      </c>
      <c r="H165" s="83"/>
      <c r="I165" s="160">
        <v>76</v>
      </c>
      <c r="J165" s="172"/>
      <c r="K165" s="187"/>
      <c r="L165" s="37"/>
    </row>
    <row r="166" spans="1:12" ht="13.5" thickBot="1" x14ac:dyDescent="0.25">
      <c r="A166" s="31">
        <v>163</v>
      </c>
      <c r="B166" s="9">
        <v>42446</v>
      </c>
      <c r="C166" s="10" t="s">
        <v>12</v>
      </c>
      <c r="D166" s="226">
        <v>55</v>
      </c>
      <c r="E166" s="135" t="s">
        <v>271</v>
      </c>
      <c r="F166" s="136">
        <v>1992</v>
      </c>
      <c r="G166" s="137" t="s">
        <v>14</v>
      </c>
      <c r="H166" s="11" t="s">
        <v>273</v>
      </c>
      <c r="I166" s="162">
        <v>79</v>
      </c>
      <c r="J166" s="229">
        <f>SUM(I166:I168)</f>
        <v>202</v>
      </c>
      <c r="K166" s="188"/>
      <c r="L166" s="122"/>
    </row>
    <row r="167" spans="1:12" ht="13.5" thickBot="1" x14ac:dyDescent="0.25">
      <c r="A167" s="31">
        <v>164</v>
      </c>
      <c r="B167" s="9">
        <v>42446</v>
      </c>
      <c r="C167" s="10" t="s">
        <v>12</v>
      </c>
      <c r="D167" s="227"/>
      <c r="E167" s="135" t="s">
        <v>290</v>
      </c>
      <c r="F167" s="136">
        <v>1969</v>
      </c>
      <c r="G167" s="137" t="s">
        <v>14</v>
      </c>
      <c r="H167" s="11"/>
      <c r="I167" s="162">
        <v>50</v>
      </c>
      <c r="J167" s="229"/>
      <c r="K167" s="189"/>
      <c r="L167" s="122"/>
    </row>
    <row r="168" spans="1:12" ht="13.5" thickBot="1" x14ac:dyDescent="0.25">
      <c r="A168" s="31">
        <v>165</v>
      </c>
      <c r="B168" s="9">
        <v>42446</v>
      </c>
      <c r="C168" s="10" t="s">
        <v>12</v>
      </c>
      <c r="D168" s="228"/>
      <c r="E168" s="135" t="s">
        <v>272</v>
      </c>
      <c r="F168" s="136">
        <v>1981</v>
      </c>
      <c r="G168" s="137" t="s">
        <v>14</v>
      </c>
      <c r="H168" s="11"/>
      <c r="I168" s="162">
        <v>73</v>
      </c>
      <c r="J168" s="229"/>
      <c r="K168" s="190"/>
      <c r="L168" s="122"/>
    </row>
    <row r="169" spans="1:12" ht="13.5" thickBot="1" x14ac:dyDescent="0.25">
      <c r="A169" s="31">
        <v>166</v>
      </c>
      <c r="B169" s="12">
        <v>42446</v>
      </c>
      <c r="C169" s="13" t="s">
        <v>12</v>
      </c>
      <c r="D169" s="206">
        <v>56</v>
      </c>
      <c r="E169" s="23"/>
      <c r="F169" s="23"/>
      <c r="G169" s="39"/>
      <c r="H169" s="27"/>
      <c r="I169" s="33"/>
      <c r="J169" s="185"/>
      <c r="K169" s="185"/>
      <c r="L169" s="37"/>
    </row>
    <row r="170" spans="1:12" ht="13.5" thickBot="1" x14ac:dyDescent="0.25">
      <c r="A170" s="31">
        <v>167</v>
      </c>
      <c r="B170" s="12">
        <v>42446</v>
      </c>
      <c r="C170" s="13" t="s">
        <v>12</v>
      </c>
      <c r="D170" s="207"/>
      <c r="E170" s="24"/>
      <c r="F170" s="24"/>
      <c r="G170" s="26"/>
      <c r="H170" s="28"/>
      <c r="I170" s="35"/>
      <c r="J170" s="186"/>
      <c r="K170" s="186"/>
      <c r="L170" s="37"/>
    </row>
    <row r="171" spans="1:12" ht="13.5" thickBot="1" x14ac:dyDescent="0.25">
      <c r="A171" s="31">
        <v>168</v>
      </c>
      <c r="B171" s="12">
        <v>42446</v>
      </c>
      <c r="C171" s="13" t="s">
        <v>12</v>
      </c>
      <c r="D171" s="208"/>
      <c r="E171" s="25"/>
      <c r="F171" s="25"/>
      <c r="G171" s="40"/>
      <c r="H171" s="29"/>
      <c r="I171" s="38"/>
      <c r="J171" s="187"/>
      <c r="K171" s="187"/>
      <c r="L171" s="37"/>
    </row>
    <row r="172" spans="1:12" ht="13.5" thickBot="1" x14ac:dyDescent="0.25">
      <c r="A172" s="31">
        <v>169</v>
      </c>
      <c r="B172" s="9">
        <v>42446</v>
      </c>
      <c r="C172" s="10" t="s">
        <v>12</v>
      </c>
      <c r="D172" s="226">
        <v>57</v>
      </c>
      <c r="E172" s="55"/>
      <c r="F172" s="125"/>
      <c r="G172" s="125"/>
      <c r="H172" s="126"/>
      <c r="I172" s="131"/>
      <c r="J172" s="188"/>
      <c r="K172" s="188"/>
      <c r="L172" s="122"/>
    </row>
    <row r="173" spans="1:12" ht="13.5" thickBot="1" x14ac:dyDescent="0.25">
      <c r="A173" s="31">
        <v>170</v>
      </c>
      <c r="B173" s="9">
        <v>42446</v>
      </c>
      <c r="C173" s="10" t="s">
        <v>12</v>
      </c>
      <c r="D173" s="227"/>
      <c r="E173" s="36"/>
      <c r="F173" s="127"/>
      <c r="G173" s="127"/>
      <c r="H173" s="128"/>
      <c r="I173" s="121"/>
      <c r="J173" s="189"/>
      <c r="K173" s="189"/>
      <c r="L173" s="122"/>
    </row>
    <row r="174" spans="1:12" ht="13.5" thickBot="1" x14ac:dyDescent="0.25">
      <c r="A174" s="31">
        <v>171</v>
      </c>
      <c r="B174" s="9">
        <v>42446</v>
      </c>
      <c r="C174" s="10" t="s">
        <v>12</v>
      </c>
      <c r="D174" s="228"/>
      <c r="E174" s="123"/>
      <c r="F174" s="129"/>
      <c r="G174" s="129"/>
      <c r="H174" s="130"/>
      <c r="I174" s="124"/>
      <c r="J174" s="190"/>
      <c r="K174" s="190"/>
      <c r="L174" s="122"/>
    </row>
    <row r="175" spans="1:12" ht="13.5" thickBot="1" x14ac:dyDescent="0.25">
      <c r="A175">
        <v>172</v>
      </c>
      <c r="B175" s="12">
        <v>42446</v>
      </c>
      <c r="C175" s="13" t="s">
        <v>12</v>
      </c>
      <c r="D175" s="206">
        <v>58</v>
      </c>
      <c r="E175" s="23"/>
      <c r="F175" s="20"/>
      <c r="G175" s="20"/>
      <c r="H175" s="27"/>
      <c r="I175" s="33"/>
      <c r="J175" s="185"/>
      <c r="K175" s="185"/>
      <c r="L175" s="37"/>
    </row>
    <row r="176" spans="1:12" ht="13.5" thickBot="1" x14ac:dyDescent="0.25">
      <c r="A176">
        <v>173</v>
      </c>
      <c r="B176" s="12">
        <v>42446</v>
      </c>
      <c r="C176" s="13" t="s">
        <v>12</v>
      </c>
      <c r="D176" s="207"/>
      <c r="E176" s="24"/>
      <c r="F176" s="21"/>
      <c r="G176" s="21"/>
      <c r="H176" s="28"/>
      <c r="I176" s="35"/>
      <c r="J176" s="186"/>
      <c r="K176" s="186"/>
      <c r="L176" s="37"/>
    </row>
    <row r="177" spans="1:12" ht="13.5" thickBot="1" x14ac:dyDescent="0.25">
      <c r="A177">
        <v>174</v>
      </c>
      <c r="B177" s="12">
        <v>42446</v>
      </c>
      <c r="C177" s="13" t="s">
        <v>12</v>
      </c>
      <c r="D177" s="208"/>
      <c r="E177" s="25"/>
      <c r="F177" s="22"/>
      <c r="G177" s="22"/>
      <c r="H177" s="42"/>
      <c r="I177" s="38"/>
      <c r="J177" s="187"/>
      <c r="K177" s="187"/>
      <c r="L177" s="37"/>
    </row>
    <row r="178" spans="1:12" ht="13.5" thickBot="1" x14ac:dyDescent="0.25">
      <c r="A178">
        <v>175</v>
      </c>
      <c r="B178" s="9">
        <v>42446</v>
      </c>
      <c r="C178" s="10" t="s">
        <v>12</v>
      </c>
      <c r="D178" s="226">
        <v>59</v>
      </c>
      <c r="E178" s="36"/>
      <c r="F178" s="127"/>
      <c r="G178" s="127"/>
      <c r="H178" s="132"/>
      <c r="I178" s="131"/>
      <c r="J178" s="188"/>
      <c r="K178" s="188"/>
      <c r="L178" s="122"/>
    </row>
    <row r="179" spans="1:12" ht="13.5" thickBot="1" x14ac:dyDescent="0.25">
      <c r="A179">
        <v>176</v>
      </c>
      <c r="B179" s="9">
        <v>42446</v>
      </c>
      <c r="C179" s="10" t="s">
        <v>12</v>
      </c>
      <c r="D179" s="227"/>
      <c r="E179" s="36"/>
      <c r="F179" s="127"/>
      <c r="G179" s="127"/>
      <c r="H179" s="133"/>
      <c r="I179" s="121"/>
      <c r="J179" s="189"/>
      <c r="K179" s="189"/>
      <c r="L179" s="122"/>
    </row>
    <row r="180" spans="1:12" ht="13.5" thickBot="1" x14ac:dyDescent="0.25">
      <c r="A180">
        <v>177</v>
      </c>
      <c r="B180" s="9">
        <v>42446</v>
      </c>
      <c r="C180" s="10" t="s">
        <v>12</v>
      </c>
      <c r="D180" s="228"/>
      <c r="E180" s="123"/>
      <c r="F180" s="129"/>
      <c r="G180" s="129"/>
      <c r="H180" s="134"/>
      <c r="I180" s="124"/>
      <c r="J180" s="190"/>
      <c r="K180" s="190"/>
      <c r="L180" s="122"/>
    </row>
    <row r="181" spans="1:12" ht="13.5" thickBot="1" x14ac:dyDescent="0.25">
      <c r="A181">
        <v>178</v>
      </c>
      <c r="B181" s="12">
        <v>42446</v>
      </c>
      <c r="C181" s="13" t="s">
        <v>12</v>
      </c>
      <c r="D181" s="206">
        <v>60</v>
      </c>
      <c r="E181" s="30"/>
      <c r="F181" s="41"/>
      <c r="G181" s="41"/>
      <c r="H181" s="43"/>
      <c r="I181" s="33"/>
      <c r="J181" s="185"/>
      <c r="K181" s="185"/>
      <c r="L181" s="37"/>
    </row>
    <row r="182" spans="1:12" ht="13.5" thickBot="1" x14ac:dyDescent="0.25">
      <c r="A182">
        <v>179</v>
      </c>
      <c r="B182" s="12">
        <v>42446</v>
      </c>
      <c r="C182" s="13" t="s">
        <v>12</v>
      </c>
      <c r="D182" s="207"/>
      <c r="E182" s="24"/>
      <c r="F182" s="21"/>
      <c r="G182" s="21"/>
      <c r="H182" s="44"/>
      <c r="I182" s="35"/>
      <c r="J182" s="186"/>
      <c r="K182" s="186"/>
      <c r="L182" s="37"/>
    </row>
    <row r="183" spans="1:12" ht="13.5" thickBot="1" x14ac:dyDescent="0.25">
      <c r="A183">
        <v>180</v>
      </c>
      <c r="B183" s="12">
        <v>42446</v>
      </c>
      <c r="C183" s="13" t="s">
        <v>12</v>
      </c>
      <c r="D183" s="208"/>
      <c r="E183" s="25"/>
      <c r="F183" s="22"/>
      <c r="G183" s="22"/>
      <c r="H183" s="45"/>
      <c r="I183" s="38"/>
      <c r="J183" s="187"/>
      <c r="K183" s="187"/>
      <c r="L183" s="37"/>
    </row>
    <row r="184" spans="1:12" x14ac:dyDescent="0.2">
      <c r="E184" s="4"/>
      <c r="F184" s="6"/>
      <c r="G184" s="6"/>
      <c r="H184" s="2"/>
    </row>
    <row r="185" spans="1:12" x14ac:dyDescent="0.2">
      <c r="E185" s="4"/>
      <c r="F185" s="6"/>
      <c r="G185" s="6"/>
      <c r="H185" s="2"/>
    </row>
    <row r="186" spans="1:12" x14ac:dyDescent="0.2">
      <c r="E186" s="4"/>
      <c r="F186" s="6"/>
      <c r="G186" s="6"/>
      <c r="H186" s="2"/>
    </row>
  </sheetData>
  <mergeCells count="179">
    <mergeCell ref="D160:D162"/>
    <mergeCell ref="J160:J162"/>
    <mergeCell ref="D181:D183"/>
    <mergeCell ref="J181:J183"/>
    <mergeCell ref="D175:D177"/>
    <mergeCell ref="J175:J177"/>
    <mergeCell ref="D178:D180"/>
    <mergeCell ref="J178:J180"/>
    <mergeCell ref="D172:D174"/>
    <mergeCell ref="J172:J174"/>
    <mergeCell ref="D163:D165"/>
    <mergeCell ref="J163:J165"/>
    <mergeCell ref="D166:D168"/>
    <mergeCell ref="J166:J168"/>
    <mergeCell ref="D169:D171"/>
    <mergeCell ref="J169:J171"/>
    <mergeCell ref="D157:D159"/>
    <mergeCell ref="J157:J159"/>
    <mergeCell ref="D142:D144"/>
    <mergeCell ref="J142:J144"/>
    <mergeCell ref="J124:J126"/>
    <mergeCell ref="D127:D129"/>
    <mergeCell ref="J127:J129"/>
    <mergeCell ref="D151:D153"/>
    <mergeCell ref="J151:J153"/>
    <mergeCell ref="D130:D132"/>
    <mergeCell ref="J133:J135"/>
    <mergeCell ref="J130:J132"/>
    <mergeCell ref="D133:D135"/>
    <mergeCell ref="D136:D138"/>
    <mergeCell ref="J136:J138"/>
    <mergeCell ref="D139:D141"/>
    <mergeCell ref="J139:J141"/>
    <mergeCell ref="D154:D156"/>
    <mergeCell ref="J154:J156"/>
    <mergeCell ref="D145:D147"/>
    <mergeCell ref="J145:J147"/>
    <mergeCell ref="D148:D150"/>
    <mergeCell ref="J148:J150"/>
    <mergeCell ref="J82:J84"/>
    <mergeCell ref="J85:J87"/>
    <mergeCell ref="J88:J90"/>
    <mergeCell ref="J91:J93"/>
    <mergeCell ref="J79:J81"/>
    <mergeCell ref="J94:J96"/>
    <mergeCell ref="J97:J99"/>
    <mergeCell ref="J100:J102"/>
    <mergeCell ref="D109:D111"/>
    <mergeCell ref="D91:D93"/>
    <mergeCell ref="D94:D96"/>
    <mergeCell ref="D97:D99"/>
    <mergeCell ref="D100:D102"/>
    <mergeCell ref="D88:D90"/>
    <mergeCell ref="D79:D81"/>
    <mergeCell ref="D82:D84"/>
    <mergeCell ref="D85:D87"/>
    <mergeCell ref="D121:D123"/>
    <mergeCell ref="D124:D126"/>
    <mergeCell ref="D118:D120"/>
    <mergeCell ref="J118:J120"/>
    <mergeCell ref="J106:J108"/>
    <mergeCell ref="J109:J111"/>
    <mergeCell ref="J112:J114"/>
    <mergeCell ref="J115:J117"/>
    <mergeCell ref="J103:J105"/>
    <mergeCell ref="D112:D114"/>
    <mergeCell ref="J121:J123"/>
    <mergeCell ref="D115:D117"/>
    <mergeCell ref="D103:D105"/>
    <mergeCell ref="D106:D108"/>
    <mergeCell ref="J43:J45"/>
    <mergeCell ref="J34:J36"/>
    <mergeCell ref="J37:J39"/>
    <mergeCell ref="J40:J42"/>
    <mergeCell ref="D37:D39"/>
    <mergeCell ref="J52:J54"/>
    <mergeCell ref="J70:J72"/>
    <mergeCell ref="J67:J69"/>
    <mergeCell ref="J55:J57"/>
    <mergeCell ref="J58:J60"/>
    <mergeCell ref="J61:J63"/>
    <mergeCell ref="J64:J66"/>
    <mergeCell ref="J46:J48"/>
    <mergeCell ref="J49:J51"/>
    <mergeCell ref="D55:D57"/>
    <mergeCell ref="D40:D42"/>
    <mergeCell ref="D43:D45"/>
    <mergeCell ref="D52:D54"/>
    <mergeCell ref="D46:D48"/>
    <mergeCell ref="D49:D51"/>
    <mergeCell ref="J16:J18"/>
    <mergeCell ref="J22:J24"/>
    <mergeCell ref="J4:J6"/>
    <mergeCell ref="J7:J9"/>
    <mergeCell ref="J10:J12"/>
    <mergeCell ref="J13:J15"/>
    <mergeCell ref="D28:D30"/>
    <mergeCell ref="D31:D33"/>
    <mergeCell ref="D34:D36"/>
    <mergeCell ref="J25:J27"/>
    <mergeCell ref="J28:J30"/>
    <mergeCell ref="J19:J21"/>
    <mergeCell ref="J31:J33"/>
    <mergeCell ref="D22:D24"/>
    <mergeCell ref="D25:D27"/>
    <mergeCell ref="D4:D6"/>
    <mergeCell ref="D7:D9"/>
    <mergeCell ref="D10:D12"/>
    <mergeCell ref="D13:D15"/>
    <mergeCell ref="D16:D18"/>
    <mergeCell ref="D19:D21"/>
    <mergeCell ref="K49:K51"/>
    <mergeCell ref="K52:K54"/>
    <mergeCell ref="K4:K6"/>
    <mergeCell ref="K7:K9"/>
    <mergeCell ref="K10:K12"/>
    <mergeCell ref="K13:K15"/>
    <mergeCell ref="K76:K78"/>
    <mergeCell ref="D58:D60"/>
    <mergeCell ref="D61:D63"/>
    <mergeCell ref="K61:K63"/>
    <mergeCell ref="K64:K66"/>
    <mergeCell ref="J73:J75"/>
    <mergeCell ref="K67:K69"/>
    <mergeCell ref="K70:K72"/>
    <mergeCell ref="K31:K33"/>
    <mergeCell ref="K34:K36"/>
    <mergeCell ref="K43:K45"/>
    <mergeCell ref="K46:K48"/>
    <mergeCell ref="K16:K18"/>
    <mergeCell ref="K22:K24"/>
    <mergeCell ref="K25:K27"/>
    <mergeCell ref="K28:K30"/>
    <mergeCell ref="K37:K39"/>
    <mergeCell ref="K40:K42"/>
    <mergeCell ref="K55:K57"/>
    <mergeCell ref="K58:K60"/>
    <mergeCell ref="D64:D66"/>
    <mergeCell ref="D67:D69"/>
    <mergeCell ref="D73:D75"/>
    <mergeCell ref="D76:D78"/>
    <mergeCell ref="D70:D72"/>
    <mergeCell ref="J76:J78"/>
    <mergeCell ref="K73:K75"/>
    <mergeCell ref="K151:K153"/>
    <mergeCell ref="K103:K105"/>
    <mergeCell ref="K106:K108"/>
    <mergeCell ref="K79:K81"/>
    <mergeCell ref="K82:K84"/>
    <mergeCell ref="K91:K93"/>
    <mergeCell ref="K94:K96"/>
    <mergeCell ref="K97:K99"/>
    <mergeCell ref="K100:K102"/>
    <mergeCell ref="K85:K87"/>
    <mergeCell ref="K88:K90"/>
    <mergeCell ref="K181:K183"/>
    <mergeCell ref="K163:K165"/>
    <mergeCell ref="K166:K168"/>
    <mergeCell ref="K169:K171"/>
    <mergeCell ref="K172:K174"/>
    <mergeCell ref="K175:K177"/>
    <mergeCell ref="K109:K111"/>
    <mergeCell ref="K112:K114"/>
    <mergeCell ref="K130:K132"/>
    <mergeCell ref="K133:K135"/>
    <mergeCell ref="K154:K156"/>
    <mergeCell ref="K178:K180"/>
    <mergeCell ref="K157:K159"/>
    <mergeCell ref="K160:K162"/>
    <mergeCell ref="K139:K141"/>
    <mergeCell ref="K142:K144"/>
    <mergeCell ref="K145:K147"/>
    <mergeCell ref="K148:K150"/>
    <mergeCell ref="K136:K138"/>
    <mergeCell ref="K115:K117"/>
    <mergeCell ref="K118:K120"/>
    <mergeCell ref="K121:K123"/>
    <mergeCell ref="K124:K126"/>
    <mergeCell ref="K127:K129"/>
  </mergeCells>
  <phoneticPr fontId="3" type="noConversion"/>
  <printOptions horizontalCentered="1" verticalCentered="1"/>
  <pageMargins left="0.39370078740157483" right="0.39370078740157483" top="0.55118110236220474" bottom="0.55118110236220474" header="0.51181102362204722" footer="0.51181102362204722"/>
  <pageSetup paperSize="9" orientation="landscape" horizontalDpi="300" verticalDpi="300" r:id="rId1"/>
  <headerFooter alignWithMargins="0"/>
  <ignoredErrors>
    <ignoredError sqref="C4:C21 C94:C11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Prijava ekip</vt:lpstr>
      <vt:lpstr>Rezultati</vt:lpstr>
    </vt:vector>
  </TitlesOfParts>
  <Company>Win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Jajo</dc:creator>
  <cp:lastModifiedBy>Mihaela</cp:lastModifiedBy>
  <cp:lastPrinted>2017-03-28T10:16:13Z</cp:lastPrinted>
  <dcterms:created xsi:type="dcterms:W3CDTF">2014-05-12T05:13:41Z</dcterms:created>
  <dcterms:modified xsi:type="dcterms:W3CDTF">2017-03-29T13:42:52Z</dcterms:modified>
</cp:coreProperties>
</file>